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55E6C84E-88FB-4C95-AEAC-031FD96DA2EE}" xr6:coauthVersionLast="45" xr6:coauthVersionMax="45" xr10:uidLastSave="{00000000-0000-0000-0000-000000000000}"/>
  <bookViews>
    <workbookView xWindow="-120" yWindow="-120" windowWidth="20730" windowHeight="11310" xr2:uid="{00000000-000D-0000-FFFF-FFFF00000000}"/>
  </bookViews>
  <sheets>
    <sheet name="заходи" sheetId="23" r:id="rId1"/>
    <sheet name="фінансове забезпечення заходів " sheetId="25" r:id="rId2"/>
  </sheets>
  <definedNames>
    <definedName name="_xlnm.Print_Titles" localSheetId="0">заходи!$9:$9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25" l="1"/>
  <c r="M11" i="23" l="1"/>
  <c r="E631" i="23" l="1"/>
  <c r="E630" i="23"/>
  <c r="E629" i="23"/>
  <c r="E628" i="23"/>
  <c r="E627" i="23"/>
  <c r="E621" i="23"/>
  <c r="E620" i="23"/>
  <c r="E619" i="23"/>
  <c r="E618" i="23"/>
  <c r="E617" i="23"/>
</calcChain>
</file>

<file path=xl/sharedStrings.xml><?xml version="1.0" encoding="utf-8"?>
<sst xmlns="http://schemas.openxmlformats.org/spreadsheetml/2006/main" count="530" uniqueCount="370">
  <si>
    <t>Зміст заходу</t>
  </si>
  <si>
    <t xml:space="preserve">Термін
виконан-
ня </t>
  </si>
  <si>
    <t>Витрати на реалізацію, тис.грн.</t>
  </si>
  <si>
    <t>Очікуваний 
результат</t>
  </si>
  <si>
    <t>Всього</t>
  </si>
  <si>
    <t>у тому числі за рахунок коштів:</t>
  </si>
  <si>
    <t>Держав-
ного
бюджету</t>
  </si>
  <si>
    <t>місцевих бюджетів</t>
  </si>
  <si>
    <t>підпри-
ємств</t>
  </si>
  <si>
    <t>інших 
джерел</t>
  </si>
  <si>
    <t>найменування показника</t>
  </si>
  <si>
    <t>значення показника</t>
  </si>
  <si>
    <t>обласного
бюджету</t>
  </si>
  <si>
    <t>районний (міський, селищний, сільський) бюджет</t>
  </si>
  <si>
    <t>Створено мобільний додаток для користувачів бібліотеки</t>
  </si>
  <si>
    <t xml:space="preserve">Проведено реорганізацію закладу </t>
  </si>
  <si>
    <t>18 537,8</t>
  </si>
  <si>
    <t>Виготовлено проєктно-кошторисну документацію</t>
  </si>
  <si>
    <t>Фінансова підтримка обласного комунального підприємства «Центр кіномистецтва та культури»</t>
  </si>
  <si>
    <t>Покращення матеріально- технічної бази обласного комунального підприємства «Центр кіномистецтва та культури» (сцена,
суперліфт, сценічний подіум)</t>
  </si>
  <si>
    <t>Підключення публічних бібліотек області до високошвидкісної мережі Iнтернет</t>
  </si>
  <si>
    <t>Проведення в бібліотечних закладах області заходів щодо дотримання вимог техногенної та протипожежної безпеки</t>
  </si>
  <si>
    <t>Створення в бібліотечних закладах області комфортного доступу для користувачів з особливими потребами (пандуси, технічні засоби для незрячих тощо)</t>
  </si>
  <si>
    <t xml:space="preserve">
Проведення обласних  книжкових фестивалів, літературно-художніх конкурсів, участь у всеукраїнських фестивалях та конкурсах</t>
  </si>
  <si>
    <t>Підвищення кваліфікації бібліотечних працівників (проведення  семінарів, конференцій, майстерень професійного успіху тощо)</t>
  </si>
  <si>
    <t>Створення на базі КЗК "Донецька обласна бібліотека для дітей" інклюзивно-освітнього простору «Open space»</t>
  </si>
  <si>
    <t>Організація заходів щодо підвищення кваліфікації для викладачів мистецьких шкіл (семінари, тренінги), у т.ч. з питань інклюзивної мистецької освіти</t>
  </si>
  <si>
    <t>Організація та проведення творчих майстерень, обласних конкурсів для викладачів музично-теоретичних дисциплін початкових спеціалізованих мистецьких навчальних закладів,  
майстер-класів викладачів коледжів та мистецьких шкіл для педагогічних працівників мистецьких шкіл, фестивалів-конкурсів тощо</t>
  </si>
  <si>
    <t>Організація та проведення конкурсів для учнів мистецьких шкіл (початкових спеціалізованих мистецьких навчальних закладів)</t>
  </si>
  <si>
    <t>Забезпечення участі обдарованих студентів мистецьких коледжів у культурно-творчій діяльності, всеукраїнських та міжнародних конкурсах і фестивалях</t>
  </si>
  <si>
    <t>Створення вищого навчального закладу культури ІІІ-ІV рінвя акредитації на базі ВНЗ КФВ "Бахмутський коледж мистецтв ім. І. Карабиця"</t>
  </si>
  <si>
    <t>Організація і проведення концертів на об'єктах соціального значення у містах та селах, що розташовані на лінії зіткнення, налагодження профорієнтаційної діяльності</t>
  </si>
  <si>
    <t>Проведення капітального ремонту навчального корпусу ВНЗ КФВ "Маріупольський коледж мистецтв"</t>
  </si>
  <si>
    <t>Поширено 500 примірників методичних посібників, 200 репертуарних збірок творів композиторів</t>
  </si>
  <si>
    <t>Проведено ремонтні роботи</t>
  </si>
  <si>
    <t>Проведення капітального ремонту гуртожитку  корпусу ВНЗ КФВ "Маріупольський коледж мистецтв"</t>
  </si>
  <si>
    <t>Моніторинг стану об’єктів культурної спадщини</t>
  </si>
  <si>
    <t>Забезпечення укладання охоронних договорів (зобов’язання) на об’єкти культурної спадщини в установленому законодавством порядку</t>
  </si>
  <si>
    <t>Відновлення картографічного архіву пам’яток і об’єктів культурної спадщини Донецької області. Придбання електронного продукту для формування картографічної інформації.</t>
  </si>
  <si>
    <t xml:space="preserve">Створення консультаційних рад з питань охорони культурної спадщини </t>
  </si>
  <si>
    <t xml:space="preserve">Організація та проведення семінарів, нарад, презентацій, круглих столів з питань охорони культурної спадщини тощо. </t>
  </si>
  <si>
    <t>Видавництво методичних рекомендацій , наукових збірок, каталогів з питань охорони культурної спадщини та інше</t>
  </si>
  <si>
    <t>Наукові польові дослідження пам’яток археологічної спадщини Донецької області у співпраці з науковцями України (розкопки)</t>
  </si>
  <si>
    <t>Проведення обстеження стану об'єктів культурної спадщини, визначення потреби та обсягів ремонтно-реставраційних робіт (музей-садиба В. І. Немировича-Данченка і М. О. Корфа, будівля Великоанадольського музею лісу, монумент  С. Прокоф'єву)</t>
  </si>
  <si>
    <t>Провадження заходів запобігання руйнації, знищенню та пошкодженню пам'яток</t>
  </si>
  <si>
    <t xml:space="preserve">Розробка електронної програми обліку пам'яток </t>
  </si>
  <si>
    <t xml:space="preserve"> Забезпечення функціонування обласної комісії зі збору, обробки та складання орієнтовного переліку елементів нематеріальної культурної спадщини Донецької області </t>
  </si>
  <si>
    <t>2020- 2024</t>
  </si>
  <si>
    <t>У межах фінансування</t>
  </si>
  <si>
    <t>Створено обласну комісію зі збору, обробки та складання орієнтовного переліку елементів НКС</t>
  </si>
  <si>
    <t xml:space="preserve"> Залучення до участі в роботі обласної комісії з НКС краєзнавців, музейних працівників, майстрів народного мистецтва та ін.</t>
  </si>
  <si>
    <t>Залучено до участі в роботі комісії краєзнавців, музейних працівників, майстрів народного мистетцва</t>
  </si>
  <si>
    <t xml:space="preserve"> Підготовка облікової документації на представлення елементів нематеріальної культурної спадщини до національного переліку нематеріальної культурної спадщини України, що охороняється ЮНЕСКО</t>
  </si>
  <si>
    <t>Підготовлено облікову документацію</t>
  </si>
  <si>
    <t xml:space="preserve">Виявлення елементів нематеріальної культурної спадщини Донеччини (проведення експрес-експедицій) </t>
  </si>
  <si>
    <t>Створення та розвиток поліфункціональних культурних центрів на базі клубних закладів</t>
  </si>
  <si>
    <t>Проведення капітальних та поточних ремонтів у закладах культури клубного типу</t>
  </si>
  <si>
    <t>Покращення матеріально-технічної бази закладів культури клубного типу (костюми, сцен. обладнання, оргтехніка та ін.)</t>
  </si>
  <si>
    <t>Покращення доступу до мережі Інтернет у закладах культури клубного типу в сільській місцевості</t>
  </si>
  <si>
    <t>Створено додаткові зали з основною експозицією</t>
  </si>
  <si>
    <t xml:space="preserve">Проведення реконструкції діорами «Архітектурний ансамбль Святогірського монастиря XIXст.» </t>
  </si>
  <si>
    <t>Отримано обладнання для реалізації інклюзивної освіти в музеях, створено виставок щонайменше 10,00 за моделювання та виготовлення репліки 3д друком розміром 50 на 50 см</t>
  </si>
  <si>
    <t>Підвищення рівня методичного забезпечення музеїв області</t>
  </si>
  <si>
    <t>Забезпечення організації та проведення стаціонарних та тематичних пересувних експозицій</t>
  </si>
  <si>
    <t xml:space="preserve">Запровадження проєкту на умовах співфінансування (50/50, 140 тис.грн/140 тис. грн). Підтримка музеїв області шляхом надання фінансової допомоги у реалізації нових сучасних музейних проектів та оновлення матеріально-технічної бази на умовах співфінансування з місцевими органами влади </t>
  </si>
  <si>
    <t>Підвищення фахового рівня музейних працівників</t>
  </si>
  <si>
    <t>Управління культури і туризму облдержадміністрації, КЗ"Адміністрація державного історико-архітектурного заповідника у м. Святогірську"</t>
  </si>
  <si>
    <t>Придбання експонатів для формування колекцій КЗ"Адміністрація державного історико-архітектурного заповідника у м. Святогірську"</t>
  </si>
  <si>
    <t>Управління культури і туризму облдержадміністрації, КЗ "Адміністрація державного історико-архітектурного заповідника у м. Святогірську"</t>
  </si>
  <si>
    <t xml:space="preserve">Придбання інформаційного стенду - 
інтерактивна система, «сенсорна система стенд зовнішнього розміщення» КЗ "Адміністрація державного історико-архітектурного заповідника у м. Святогірську"
</t>
  </si>
  <si>
    <t>Придбання сенсорного терміналу           для експозиційних та виставкових залів КЗ "Адміністрація державного історико-архітектурного заповідника у м. Святогірську"</t>
  </si>
  <si>
    <t xml:space="preserve">Видання каталогів та збірок Донецьким обласним краєзнавчим музеєм («Героям слава»,
«Донеччина, природа, люди, культура»( 3 видання)
Каталог музеїв Донецької області
Краєзнавчі розвідки з історії української революції)
</t>
  </si>
  <si>
    <t>Управління культури і туризму облдержадіміністрації,  КЗК "Донецький обласний художній музей"</t>
  </si>
  <si>
    <t>Встановлення охоронної та протипожежної сигналізації КЗК "Донецький обласний художній музей"</t>
  </si>
  <si>
    <t>Встановлення обладнання з метою дотримання температурно-вологісного режиму у виставкових залах  КЗК "Донецький обласний художній музей"</t>
  </si>
  <si>
    <t>Управління культури і туризму облдержадміністрації, КЗК"Донецький обласний художній музей"</t>
  </si>
  <si>
    <t>Управління культури і туризму облдержадіміністрації, Донецький обласний краєзнавчий музей, КЗК "Донецький обласний художній музей"</t>
  </si>
  <si>
    <t xml:space="preserve">Реставрація  експонату "Хата чотирьохстінка. с.Прелесне. Слов’янський район Донецької області. Кінець 19ст. "  Музею народної архітектури, побуту та дитячої творчості у с. Прелесне </t>
  </si>
  <si>
    <t>Реекспозиція виставкової зали КЗ "Адміністрація державного історико-архітектурного заповідника у м. Святогірську"</t>
  </si>
  <si>
    <t xml:space="preserve">Придбання обладнання для забезпечення надання послуг особам з інвалідністю  відповідно  санітарно-технічних вимог ( підйомник, інтерактивна сенсорна підлога,
інтерактивна дошка, меблі спеціальні тощо) </t>
  </si>
  <si>
    <t>Придбання обладнання для розміщення в експозиціях «Історичного музею» та виставкових залах текстово-інформаціїного матеріалу в системі Брайля, підйомника та стаціонарного пандусу</t>
  </si>
  <si>
    <t>Впровадження комплексу науково – комунікативних заходів ("Школа музейного розвитку", "Музейна валіза", "Музейна толока", "Музейна лабораторія" тощо)</t>
  </si>
  <si>
    <t xml:space="preserve"> Придбання стилізованої альтанки під очеретом для створення етнографічної рекреаційної зони у Музеї народної архітектури, побуту та дитячої творчості у с. Прелесне</t>
  </si>
  <si>
    <t>Придбано альтанку</t>
  </si>
  <si>
    <t>Відновлено музейний предмет</t>
  </si>
  <si>
    <t>Придбання вантажно-пасажирського автомобіля для перевезення тимчасових і пересувних виставок, експозиційного та фондового обладнання,   проведення обласних виїзних заходів  КЗК "Донецький обласний художній музей"</t>
  </si>
  <si>
    <t>Придбано автомобіль</t>
  </si>
  <si>
    <t xml:space="preserve"> Розроблено та створено новий двомовний сайт </t>
  </si>
  <si>
    <t xml:space="preserve">Розробка та створення  двомовного сайту, який відповідає сучасним вимогам, з адаптацією для інвалідів </t>
  </si>
  <si>
    <t>Впровадження  автоматизованої інформаційної системи:  програми "Електронні фонди музею" (для 10 комп’ютерів),серверу тощо</t>
  </si>
  <si>
    <t>Придбано 7 од. кондиціонерів</t>
  </si>
  <si>
    <t>Придбання обладнання для  фондосховища КЗК "Донецький обласний художній музей", у тому числі:  металеві двері, грати;вогнетривка шафа ; 
 термогігрометри;стелажі касетні і телескопічні для зберігання картин;музейні драйвери для зберігання предметів декоративно-прикладного мистецтва.</t>
  </si>
  <si>
    <t>Встановлено протипожежну сигналізацію</t>
  </si>
  <si>
    <t>Розвиток гастрольної та фестивальної діяльності. Проведення фестивалю "Театральна брама"</t>
  </si>
  <si>
    <t>Покращення матеріально-технічного стану КЗ "Донецький академічний обласний драматичний театр (м. Маріуполь)"</t>
  </si>
  <si>
    <t>Управління культури і туризму  облдержадміністрації, КЗ "Донецький академічний обласний драматичний театр (м. Маріуполь)"</t>
  </si>
  <si>
    <t>Виготовлення проєктно-кошторисної документації  на проведення ремонтно-реставраційних робіт будівлі  КЗ "Донецький академічний обласний драматичний театр (м. Маріуполь)"</t>
  </si>
  <si>
    <t>Проведення ремонтно-реставраційних робіт системи пожежогасіння та пожежної сигналізації КЗ "Донецький академічний обласний драматичний театр (м. Маріуполь)"</t>
  </si>
  <si>
    <t>Проведення ремонтно-реставраційних робіт покрівлі будівлі КЗ "Донецький академічний обласний драматичний театр (м. Маріуполь)"</t>
  </si>
  <si>
    <t>Управління культури і туризму  облдержадміністрації, ОКП "Центр кіномистецтва та культури"</t>
  </si>
  <si>
    <t>Поповнення фондів КЗК "Донецька обласна бібліотека для дітей", бібліотечних закладів області необхідними періодичними, електроними виданнями та сучасною українською книжковою продукцією наукового, екологічного, економічного та освітнього спрямування</t>
  </si>
  <si>
    <t>Управління культури і туризму
Донецької обласної державної адміністрації, 
КЗК "Донецька обласна бібліотека для дітей"</t>
  </si>
  <si>
    <t xml:space="preserve">Створення сучасної інформаційної платформи для оперативного інформування користувачів; введення в дію послуги електроної доставки документів КЗК "Донецька обласна бібліотека для дітей" </t>
  </si>
  <si>
    <t>Розширення спектру бібліотечних дистанційних інтернет-послуг, створення мобільного додатку для КЗК "Донецька обласна бібліотека для дітей"</t>
  </si>
  <si>
    <t>Управління культури і туризму облдержадміністрації, КЗК "Донецька обласна бібліотека для дітей"</t>
  </si>
  <si>
    <t>Управління культури і туризму облдержадміністрації, Комунальна установа культури "Донецький обласний навчально-методичний центр культури"</t>
  </si>
  <si>
    <t>Управління культури і туризму облдержадміністрації, ВНЗ КФВ "Бахмутський коледж мистецтв ім. І. Карабиця"</t>
  </si>
  <si>
    <t>Управління культури і туризму облдержадміністрації, ВНЗ КФВ "Маріупольський коледж мистецтв"</t>
  </si>
  <si>
    <t>Управління культури і туризму облдержадміністрації,  ВНЗ КФВ "Маріупольський коледж мистецтв", Департамент капітального  будівництва облдержадміністрації</t>
  </si>
  <si>
    <t>Управління культури і туризму облдержадміністрації, "Донецький обласний краєзнавчий музей"</t>
  </si>
  <si>
    <t>Управління культури і туризму облдержад міністрації, Комунальна установа культури "Донецький обласний навчально-методичний центр культури"</t>
  </si>
  <si>
    <t xml:space="preserve">Проведення наукових  краєзнавчих досліджень 
 для вивчення історії й створення експозицій у "Донецькому обласному краєзнавчому музеї"
</t>
  </si>
  <si>
    <t>Виготовлення реплік та тактильних предметів для доповнення виставок у "Донецькому обласному краєзнавчому музеї" (оцифрування, кераміка, дерево, 3д –друк)</t>
  </si>
  <si>
    <t>Управління культури і туризму облдержадіміністрації, "Донецький обласний краєзнавчий музей"</t>
  </si>
  <si>
    <t xml:space="preserve">Управління культури і туризму облдержадміністрації </t>
  </si>
  <si>
    <t>Організація та проведення промотурів для представників туристичної галузі та ЗМІ по області за напрямками туристичних маршрутів</t>
  </si>
  <si>
    <t>Сприяння роботі та розвитку мережі туристично-інформаційних центрів і пунктів в Донецькій області</t>
  </si>
  <si>
    <t>Виготовлення інформаційно-рекламної продукції  (буклети, довідники, флаєри, афіши, путівники, магніти, футболки, стенди тощо)</t>
  </si>
  <si>
    <t xml:space="preserve">Організація та проведення виставки - турсалону «Донеччина туристична» </t>
  </si>
  <si>
    <t>Представництво Донецької області на міжрегіональних туристичних заходах</t>
  </si>
  <si>
    <t xml:space="preserve">Створення та функціонування Акредитаційної комісії з видачі дозволів на право здійснення туристичного супроводу фахівцями туристичного супроводу
</t>
  </si>
  <si>
    <t xml:space="preserve">Управління культури і туризму облдержадміністрації
</t>
  </si>
  <si>
    <t xml:space="preserve">Управління культури і туризму облдержадміністрації
</t>
  </si>
  <si>
    <t xml:space="preserve">Управління культури і туризму облдержадміністрації 
Комунальна установа культури "Донецький обласний навчально-методичний центр культури ", ОКП «Центр кіномистецтва та культури»
</t>
  </si>
  <si>
    <t xml:space="preserve"> Проведення заходів, присвячених міжнародним, державним, професійним святам та пам'ятним датам</t>
  </si>
  <si>
    <t xml:space="preserve">Створення та функіонування робочої групи з питань розвитку туризму в Донецькій області  </t>
  </si>
  <si>
    <t>ВСЬОГО</t>
  </si>
  <si>
    <t xml:space="preserve"> ВСЬОГО  ЗАХОДИ ПРОГРАМИ</t>
  </si>
  <si>
    <t xml:space="preserve">ВСЬОГО </t>
  </si>
  <si>
    <t>Призначення щорічних творчих стипендій талановитим дітям-учням мистецьких шкіл та закладів культури в Донецькій області</t>
  </si>
  <si>
    <t xml:space="preserve">Проведення культурно-мистецьких акцій, фестивалів, виставок, конкурсів, оглядів та інших заходів </t>
  </si>
  <si>
    <t>Управління культури і туризму облдержадміністрації</t>
  </si>
  <si>
    <t xml:space="preserve">Участь художніх аматорських та професійних    колективів,    окремих виконавців тощо    у міжнародних, всеукраїнських, обласних: конкурсах, фестивалях, святах, оглядах, творчих звітах, наукових конференціях, семінарах </t>
  </si>
  <si>
    <t xml:space="preserve">Організація та проведення культурно-мистецької акції з показу  вітчизняних кіно- та мультфільмів мешканцям прифронтових міст та сіл області </t>
  </si>
  <si>
    <t>Управління культури і туризму облдержадміністрації, Комунальна установа культури "Донецький обласний навчально-методичний центр культури", ВНЗ КФВ "Бахмутський коледж мистецтв ім. І. Карабиця", ВНЗ КФВ "Маріупольський коледж мистецтв"</t>
  </si>
  <si>
    <t>Розробка методичних рекомендацій,  репертуарних збірок тощо  та впровадження їх в роботу у мистецьких закладах області</t>
  </si>
  <si>
    <t xml:space="preserve">Проведення капітальних та поточних ремонтів будівель, приміщень та систем життєзабезпечення бібліотечних закладів області, упровадження енергозберігаючих технологій
</t>
  </si>
  <si>
    <t>Покращення матеріально-технічної бази публічних бібліотек області (оснащення сучасним комп'ютерним та мультимедійним обладнанням, оновлення матеріально-технічної бази, придбання: меблів, єдиного спеціалізованого ліцензійного програмного забезпечення, спеціального обладнання для штрихованого кодування фондів)</t>
  </si>
  <si>
    <t>Відкриття філії  КЗК "Донецька обласна бібліотека для дітей" (придбання комп’ютерної та оргтехніки, мультимедійного обладнання, меблів тощо)</t>
  </si>
  <si>
    <t>Створення на базі публічних бібліотек області інклюзивних центрів (ремонт та облаштування приміщень, придбання мультимедійного обладнання, програмного забезпечення, книг шрифтом Брайля)</t>
  </si>
  <si>
    <t>Реорганізація науково-методичного відділу з питань охорони культурної спадщини "Донецького обласного краєзнавчого музею" у службу з питань охорони культурної спадщини.</t>
  </si>
  <si>
    <t>Виготовлення облікової документації на будівлю меморіального музею-садиби В. І. Немировича-Данченка і М. О. Корфа, будівлю Великоанадольського музею лісу, монумент  С. Прокоф'єву</t>
  </si>
  <si>
    <t>Розробка художнього проєкту пам'ятника "Дуб Камишева" (архітектурний конкурс) та створення проєктно-кошторисної документації.</t>
  </si>
  <si>
    <t>Управління культури і туризму облдержадміністрації, "Адміністрація державного історико-архітектурного запівідника у м. Святогірську"</t>
  </si>
  <si>
    <t>Ремонтно-реставраційні роботи на пам'ятці історії "Меморіальний комплекс ІІ Світової війни" (коригування)</t>
  </si>
  <si>
    <t>Виготовлення проєктно-кошторисної документації на проведення ремонтно-реставраційних робіт на будівлі Меморіального музею-садиби В. І. Немировича-Данченка та М. О. Корфа, пам'ятки національного значення.</t>
  </si>
  <si>
    <t>Виготовлення проєктно-кошторисної документації на проведення ремонтно-реставраційних робіт на будівлі Великоанадольського музею лісу, пам'ятки місцевого значення</t>
  </si>
  <si>
    <t>Проведення спільно з громадськими організаціями національних меншин науково-практичних конференцій, засідань за круглим столом, семінарів та інших заходів з питань реалізації чинного законодавства у сфері етнонаціональної політики, збереження та розвитку національної самоідентичності, толерантності, попередження проявів ксенофобії, расової та етнічної дискримінації</t>
  </si>
  <si>
    <t>Організація та проведення в області жалобних заходів із вшанування пам'яті жертв голокостів, голодоморів, репресій, масового знищення представників національних меншин</t>
  </si>
  <si>
    <t>Здійснення заходів щодо реалізації в області Європейської хартії регіональних мов або мов меншин</t>
  </si>
  <si>
    <t>Розробка та розміщення соціальної реклами з питань толерантності та міжнаціональної злагоди</t>
  </si>
  <si>
    <t>Здійснення заходів щодо реалізації в області
Стратегії захисту та інтеграції в українське суспільство ромської національної меншини на період до 2020 року, зокрема: надання підтримки ромським колективам та залучення їх до участі у культурно - мистецьких заходах національних меншин</t>
  </si>
  <si>
    <t>Забезпечено участь студентів у культурно-мистецькій діяльності</t>
  </si>
  <si>
    <t>Заходи з реалізації проєктів культурного обміну між Донецькою, Івано-Франківською та Львівською областями в рамках програми «Змінимо країну разом» відповідно до Порядку, затвердженого розпорядженням голови облдержадміністрації, керівника обласної військово-цивільної адміністрації у 2020 році</t>
  </si>
  <si>
    <t>Управління культури і туризму облдержадміністрації,  виконкоми міських рад,  ОТГ, РДА, ВЦА</t>
  </si>
  <si>
    <t>0.0</t>
  </si>
  <si>
    <t>Управління культури і туризму облдержадміністрації, Комунальна установа культури "Донецький обласний навчально-методичний центр культури", ВНЗ КФВ "Бахмутський коледж мистецтв імені Івана Карабиця", ВНЗ КФВ "Маріупольській коледж мистецтв",  КЗ "Донецький академічний обласний драматичний театр (м. Маріуполь)", КЗК "Донецький обласний художній музей", "Донецький обласний краєзнавчий музей",   КЗ "Адміністрація Державного історико-архітектурного заповідника у м.Святогірську",                      ОКП "Центр кіномистецтва та культури", Комунальний заклад культури "Донецька обласна бібліотека для дітей",   виконкоми міських рад,  ОТГ, РДА, ВЦА</t>
  </si>
  <si>
    <t>4. Заходи з виконання завдань Програми розвитку культури і туризму Донецької області на 2020-2024 роки</t>
  </si>
  <si>
    <t>4.1.Розвиток творчого потенціалу та культурного простору області. Забезпечення населення області культурно-мистецькими послугами</t>
  </si>
  <si>
    <t>ВСЬОГО ЗА РОЗДІЛОМ 4.1.</t>
  </si>
  <si>
    <t xml:space="preserve">Придбано одяг сцени </t>
  </si>
  <si>
    <t>Встановлено звукове та світлове обладнання 277 од.</t>
  </si>
  <si>
    <t>ВСЬОГО ЗА РОЗДІЛОМ 4.2.</t>
  </si>
  <si>
    <t xml:space="preserve">       Реалізовано  6 проєктів</t>
  </si>
  <si>
    <t>Управління культури і туризму облдержадміністрації, КЗК "Донецька обласна бібліотека для дітей", виконкоми міських рад,  ОТГ, РДА, ВЦА</t>
  </si>
  <si>
    <t>КЗК "Донецька обласна бібліотека для дітей", виконкоми міських рад,  ОТГ, РДА, ВЦА</t>
  </si>
  <si>
    <t>Виконкоми міських рад,  ОТГ, РДА, ВЦА</t>
  </si>
  <si>
    <t>Управління культури і туризму облдержадміністрації, Комунальна установа культури "Донецький обласний навчально-методичний центр культури", ВНЗ КФВ "Бахмутський коледж мистецтв ім. І. Карабиця", ВНЗ КФВ "Маріупольський коледж мистецтв", виконкоми міських рад,  ОТГ, РДА, ВЦА</t>
  </si>
  <si>
    <t>Управління культури і туризму облдержадміністрації, Комунальна установа культури "Донецький обласний навчально-методичний центр культури",  ВНЗ КФВ "Бахмутський коледж мистецтв імені І. Карабиця", виконкоми міських рад,  ОТГ, РДА, ВЦА</t>
  </si>
  <si>
    <t>Управління культури і туризму облдержадміністрації, "Донецький обласний краєзнавчий музей", виконкоми міських рад,  ОТГ, РДА, ВЦА</t>
  </si>
  <si>
    <t>Управління культури і туризму облдержадміністрації,  "Донецький обласний краєзнавчий музей", виконкоми міських рад,  ОТГ, РДА, ВЦА</t>
  </si>
  <si>
    <t>Управління культури і туризму облдержадміністрації,  "Донецький обласний краєзнавчий музей"</t>
  </si>
  <si>
    <t xml:space="preserve">Управління культури і туризму облдержадміністрації, "Донецький обласний краєзнавчий музей"                  </t>
  </si>
  <si>
    <t>Управління культури і туризму облдержадміністрації,
КЗК"Донецька обласна бібліотека для дітей"</t>
  </si>
  <si>
    <t>Управління культури і туризму
облдержадміністрації, 
КЗК "Донецька обласна бібліотека для дітей", виконкоми міських рад,  ОТГ, РДА, ВЦА</t>
  </si>
  <si>
    <t>Управління культури і туризму
облдержадміністрації, 
КЗК"Донецька обласна бібліотека для дітей", виконкоми міських рад,  ОТГ, РДА, ВЦА</t>
  </si>
  <si>
    <t xml:space="preserve">4.2. Популяризація  та доступність театральної діяльності
</t>
  </si>
  <si>
    <t>4.3. Розвиток кіномистецтва</t>
  </si>
  <si>
    <t xml:space="preserve">4.5. Підтримка та розвиток мистецької освіти </t>
  </si>
  <si>
    <t>4.7. Модернізація мережі культури.  Створення поліфункціональних культурних центрів на базі закладів культури клубного типу</t>
  </si>
  <si>
    <t>ВСЬОГО ЗА РОЗДІЛОМ 4.7.</t>
  </si>
  <si>
    <t>Управління культури і туризму облдержадміністрації ,
Комунальна установа культури "Донецький обласний навчально-методичний центр культури",
виконкоми міських рад,  ОТГ, РДА, ВЦА</t>
  </si>
  <si>
    <t xml:space="preserve">Виконкоми міських рад,  ОТГ, РДА, ВЦА  
</t>
  </si>
  <si>
    <t xml:space="preserve">4.10. Підтримка та розвиток міжнаціональних відносин і  релігій  </t>
  </si>
  <si>
    <t>Організація та проведення культурно-мистецьких акцій днів  етнічних діаспор на Донеччині з презентацією історії культури народних ремесел і сучасного розвитку народу</t>
  </si>
  <si>
    <t>Організація і проведення відкритого фестивалю етноспільнот Донеччини</t>
  </si>
  <si>
    <t>ВСЬОГО ЗА РОЗДІЛОМ 4.10.</t>
  </si>
  <si>
    <t>ВСЬОГО ЗА РОЗДІЛОМ 4.9.</t>
  </si>
  <si>
    <t xml:space="preserve"> Розвиток подієвого (фестивального) туризму. Організація та проведення історичного фестивалю «Дике поле. Шлях до Європи» , щорічного фестивалю джазової музики "Джаз-фест"</t>
  </si>
  <si>
    <t>1</t>
  </si>
  <si>
    <t>2</t>
  </si>
  <si>
    <t>3</t>
  </si>
  <si>
    <t>4</t>
  </si>
  <si>
    <t>5</t>
  </si>
  <si>
    <t>6</t>
  </si>
  <si>
    <t>7</t>
  </si>
  <si>
    <t>8</t>
  </si>
  <si>
    <t>9</t>
  </si>
  <si>
    <t>10</t>
  </si>
  <si>
    <t>11</t>
  </si>
  <si>
    <t>Розвиток туристичної інфраструктури,облаштування об’єктів туристичної інфраструктури засобами для забезпечення потреб відвідувачів, у тому числі для осіб з інвалідністю та інших маломобільних груп населення</t>
  </si>
  <si>
    <t xml:space="preserve">Поширення інформації щодо туристичної привабливості області через засоби масової інформації (розміщення рекламних фільмів, сюжетів на телебаченні, радіо, в друкованих виданнях, запуск відеороліків в потягах міжміського сполученяя «Інтерсіті», інтернеті тощо) </t>
  </si>
  <si>
    <t>Придбано обладнання</t>
  </si>
  <si>
    <t>Проведено реекспозицію зали</t>
  </si>
  <si>
    <t>Управління культури і туризму облдержадіміністрації, КЗК" Донецький обласний художній музей" ,  КЗ "Адміністрація державного історико-архітектурного заповідника у м. Святогірську", виконкоми міських рад,  ОТГ, РДА, ВЦА</t>
  </si>
  <si>
    <t>Управління культури і туризму облдержадіміністрації, виконкоми міських рад,  ОТГ, РДА, ВЦА</t>
  </si>
  <si>
    <t>Управління культури і туризму облдержадіміністрації, "Донецький обласний краєзнавчий музей", КЗК" Донецький обласний художній музей", КЗ" Адміністрація державного історико-архітектурного заповідника у м. Святогірську", виконкоми міських рад,  ОТГ, РДА, ВЦА</t>
  </si>
  <si>
    <t>Управління культури і туризму облдержадіміністрації, "Донецький обласний краєзнавчий музей", КЗК"Донецький обласний художній музей", КЗ "Адміністрація державного історико-архітектурного заповідника у м. Святогірську", виконкоми міських рад,  ОТГ, РДА, ВЦА</t>
  </si>
  <si>
    <t xml:space="preserve">          Створено постійні експозиції
</t>
  </si>
  <si>
    <t xml:space="preserve">Забезпечено належне функціонування музею, підвищено його туристичну привабливість </t>
  </si>
  <si>
    <t>Проведено не менш 4 заходів щорічно</t>
  </si>
  <si>
    <t>Придбано    обладнання</t>
  </si>
  <si>
    <t>Придбано  автотранспортний засіб</t>
  </si>
  <si>
    <t xml:space="preserve">Проведено 5 заходів щорічно </t>
  </si>
  <si>
    <t>Створено не менш 10 інклюзивних центрів щорічно</t>
  </si>
  <si>
    <t>Забезпечено безперешкодний доступ до інформації користувачів з інвалідністю, в тому числі з вадами зору</t>
  </si>
  <si>
    <t>Забезпечено вимоги техногенної та протипожежної безпеки</t>
  </si>
  <si>
    <t xml:space="preserve"> Покращено умови перебування відвідувачів не менш ніж у 10 бібліотечних закладах щорічно</t>
  </si>
  <si>
    <t>Підключено до мережі Інтернет  не менш 5 закладів щорічно</t>
  </si>
  <si>
    <t>Оснащено не менш 60 бібліотечних закладів щорічно</t>
  </si>
  <si>
    <t>Проведено  50 заходів щорічно</t>
  </si>
  <si>
    <t xml:space="preserve">  Проведено   не менш 9 конкурсів щорічно</t>
  </si>
  <si>
    <t xml:space="preserve">Покращення матеріально-технічної бази  ВНЗ КФВ "Маріупольський коледж мистецтв", у тому числі:придбання  обладнання, меблів, офісної техніки, музичних інструментів </t>
  </si>
  <si>
    <t>Управління культури і туризму облдержадміністрації, Комунальна установа культури "Донецький обласний навчально-методичний центр культури", ОКП "Центр кіномистецтва та культури", ВНЗ КФВ "Бахмутський коледж мистецтв", ВНЗ КФВ "Маріупольський коледж мистецтв", виконкоми міських рад,  ОТГ, РДА, ВЦА</t>
  </si>
  <si>
    <t>Управління культури і туризму облдержадміністрації, ВНЗ КФВ "Бахмутський коледж мистецтв ім. І. Карабиця", ВНЗ КФВ "Маріупольський коледж мистецтв",  виконкоми міських рад,  ОТГ, РДА, ВЦА</t>
  </si>
  <si>
    <t>Управління культури і туризму облдержадміністрації, ВНЗ КФВ "Бахмутський коледж мистецтв ім. І. Карабиця", ВНЗ КФВ "Маріупольський коледж мистецтв"</t>
  </si>
  <si>
    <t xml:space="preserve">Створено замкнутий цикл повної мистецької освіти в області </t>
  </si>
  <si>
    <t>Покращено імідж Донеччини як туристичного краю</t>
  </si>
  <si>
    <t>Підвищено доступність  туристичних об'єктів</t>
  </si>
  <si>
    <t>Управління культури і туризму облдержадіміністрації,"Донецький обласний краєзнавчий музей", КЗК "Донецький обласний художній музей", КЗ"Адміністрація державного історико-архітектурного заповідника у м. Святогірську", виконкоми міських рад,  ОТГ, РДА, ВЦА</t>
  </si>
  <si>
    <t xml:space="preserve">Видано щонайменше 3 книги на рік
</t>
  </si>
  <si>
    <t>Придбано 7 музейних предметів, книжкова пам'ятка -1.</t>
  </si>
  <si>
    <t>Забезпечено методичними посібниками музеї області, створено 2 методичних матеріалів і їх друк 50 примірників</t>
  </si>
  <si>
    <t>Покращено візуальне сприйняття експозиції</t>
  </si>
  <si>
    <t>Покращено імідж області та розвиток міжрегіональної співпраці</t>
  </si>
  <si>
    <t xml:space="preserve">Створено  нові експозиції </t>
  </si>
  <si>
    <t>Покращено матеріально-технічне забезпечення не менш ніж 15 закладів щорічно</t>
  </si>
  <si>
    <t>Проведено  10 заходів з підвищення кваліфікації щорічно</t>
  </si>
  <si>
    <t xml:space="preserve">Виготовлено проєктно-кошторисну документацію </t>
  </si>
  <si>
    <t>Виготовлено облікову документацію на об'єкти культурної спадщини</t>
  </si>
  <si>
    <t>Проведено ремонтно-реставраційні роботи</t>
  </si>
  <si>
    <t>Отримано науково-технічні звіти про технічний стан 3 об'єктів культурної спадщини</t>
  </si>
  <si>
    <t xml:space="preserve"> Виготовлено облікову документацію на 3 об'єкти культурної спадщини</t>
  </si>
  <si>
    <t xml:space="preserve"> Підвищено кваліфікацю співробітників у сфері охорони культурної спадщини.</t>
  </si>
  <si>
    <t>Реалізовано державну політику в сфері охорони культурної спадщини</t>
  </si>
  <si>
    <t>Досліджено археологічну спадщину Донеччини, поповнено археологічні колекції, отримано наукові дані</t>
  </si>
  <si>
    <t xml:space="preserve"> Створено наукові праці до "Зводу пам'яток історії та культури України"</t>
  </si>
  <si>
    <t>Забезпечено виконання Закону України "Про охорону культурної спадщини"</t>
  </si>
  <si>
    <r>
      <t>Обстежено</t>
    </r>
    <r>
      <rPr>
        <sz val="12"/>
        <color rgb="FFFF0000"/>
        <rFont val="Times New Roman"/>
        <family val="1"/>
        <charset val="204"/>
      </rPr>
      <t xml:space="preserve"> </t>
    </r>
    <r>
      <rPr>
        <sz val="12"/>
        <rFont val="Times New Roman"/>
        <family val="1"/>
        <charset val="204"/>
      </rPr>
      <t>720 об'єктів  культурної спадщини</t>
    </r>
  </si>
  <si>
    <r>
      <t xml:space="preserve"> Виготовлено повний пакет облікової документації  на </t>
    </r>
    <r>
      <rPr>
        <sz val="12"/>
        <color theme="1"/>
        <rFont val="Times New Roman"/>
        <family val="1"/>
        <charset val="204"/>
      </rPr>
      <t>750</t>
    </r>
    <r>
      <rPr>
        <sz val="12"/>
        <rFont val="Times New Roman"/>
        <family val="1"/>
        <charset val="204"/>
      </rPr>
      <t xml:space="preserve"> об'єктів археологічної спадщини</t>
    </r>
  </si>
  <si>
    <t>Покращено  облік  об'єктів  культурної спадщини Донеччини</t>
  </si>
  <si>
    <t>Підключено до мережі Інтернет  не менш 8 закладів щорічно</t>
  </si>
  <si>
    <t>Впроваджено новітні технології в роботі закладу</t>
  </si>
  <si>
    <t>Забезпечено збереження  інформації про музейні предмети</t>
  </si>
  <si>
    <t>Придбання експонатів (живописних та акварельних робіт, творів декоративно-прикладного мистецтва, елементи українського національного одягу, інші предмети )для формування колекцій КЗК "Донецькому обласному художньому музею"</t>
  </si>
  <si>
    <t>Придбано не меш 16 експонатів щорічно</t>
  </si>
  <si>
    <t xml:space="preserve">Поповнено музейні колекції </t>
  </si>
  <si>
    <t>Збільшено кількість  відвідувачів,  здійснено промоцію музеїв області</t>
  </si>
  <si>
    <t xml:space="preserve">Реалізовано 5 проєктів </t>
  </si>
  <si>
    <t>Проведено щонайменше 3 заходи на рік</t>
  </si>
  <si>
    <t>Підвищено кваліфікацію 500 музейних працівників</t>
  </si>
  <si>
    <t xml:space="preserve">Виявлено 4 елементи нематеріальної культурної спадщини Донеччини </t>
  </si>
  <si>
    <t>Відновлено картографічну базу об'єктів культурної спадщини</t>
  </si>
  <si>
    <t>Проведено 30 концертних виступів за участі 20-30 виконавців щорічно</t>
  </si>
  <si>
    <t>Впровадження проєкту "Створення кінокультурного центру  на базі літнього кінотеатру в парку культури та відпочинку ім. Пушкіна   (м. Краматорськ) "</t>
  </si>
  <si>
    <t>Створення Центру вітчизняного кіномистецтва -  базового кінотеатру нових форм кінопоказів за передовими технологіями</t>
  </si>
  <si>
    <t>Придбано обладнання 50 од.</t>
  </si>
  <si>
    <t>Створено  Центр вітчизняного кіномистецтва</t>
  </si>
  <si>
    <t>Проведено щорічно  не менш ніж 200 кінопоказів, охоплено не менш ніж 20000   глядачів</t>
  </si>
  <si>
    <t xml:space="preserve">Забезпечено діяльність підприємства </t>
  </si>
  <si>
    <t xml:space="preserve">  Придбано технічне обладнання , 80 од.</t>
  </si>
  <si>
    <t xml:space="preserve">Підтримано не менш 50 молодих митців щодо створення сучасних творчих продуктів  щорічно </t>
  </si>
  <si>
    <t xml:space="preserve">Проведення обласного конкурсу з визначення програм (проєктів, заходів), розроблених інститутами  громадянського суспільства, для виконання (реалізації) яких надається фінансова підтримка стосовно культури, туризму, мистецтва </t>
  </si>
  <si>
    <t>Підтримано 10  проєктів щорічно</t>
  </si>
  <si>
    <t xml:space="preserve">Проведено  не менше 65 виїзних вистав щорічно </t>
  </si>
  <si>
    <t>Підвищено фаховий рівень  500 викладачів мистецьких шкіл, проведено 5 заходів щорічно</t>
  </si>
  <si>
    <t>42 од.  музичних інструментів</t>
  </si>
  <si>
    <t>54 од.обладнання  для естрадного відділення  , 1100 од. меблів ;</t>
  </si>
  <si>
    <t>183 од.  офісної техніки  та обладнання, 25 од. музичних інструментів;</t>
  </si>
  <si>
    <t xml:space="preserve"> 28 од. обладнання  для облаштування концертної зали,   40 од.  акустичних піаніно;</t>
  </si>
  <si>
    <t>Придбано: 14 од.офісної техніки;</t>
  </si>
  <si>
    <t xml:space="preserve">Проведено ремонтно-реставраційні роботи системи пожежогасіння </t>
  </si>
  <si>
    <t>Відремонтовано  3139,56 кв.м покрівлі</t>
  </si>
  <si>
    <t xml:space="preserve">Забезпечено  участь не менше 10 колективів на рік </t>
  </si>
  <si>
    <t xml:space="preserve">У межах фінансування </t>
  </si>
  <si>
    <t>Залучено до участі не менш 5000 осіб щорічно</t>
  </si>
  <si>
    <t>Взяло участь не менш 15000 осіб щорічно</t>
  </si>
  <si>
    <t>Проведено 2 промотури щорічно</t>
  </si>
  <si>
    <t>Виконавці</t>
  </si>
  <si>
    <t>4.4. Підтримка діяльності бібліотек, забезпечення прав громадян на бібліотечне обслуговування, загальну доступність до інформації та культурних цінностей</t>
  </si>
  <si>
    <t>Управління культури і туризму
Донецької обласної державної адміністрації, 
КЗК "Донецька обласна бібліотека для дітей", виконкоми міських рад,  ОТГ, РДА, ВЦА</t>
  </si>
  <si>
    <t xml:space="preserve">Придбано не менш 14500 примірників книг та періодичних видань щорічно </t>
  </si>
  <si>
    <t>Підтримано та модернізовано сайти бібліотек</t>
  </si>
  <si>
    <t>100.9</t>
  </si>
  <si>
    <t>Обладнано понад 6 бібліотечних закладів щорічно</t>
  </si>
  <si>
    <t>644.7</t>
  </si>
  <si>
    <t>111.3</t>
  </si>
  <si>
    <t xml:space="preserve">Відкрито спеціальності </t>
  </si>
  <si>
    <t>Започаткування впровадження освітньої діяльності у сфері вищої мистецької освіти за новими спеціальностями:028 "Менеджмент соціокультурної діяльності";024 "Хореографія",025 "Музичне мистецтво";023 "Образотворче мистецтво, декоративне мистецтво, реставрація"</t>
  </si>
  <si>
    <t>Забезпечення участі у заходах з питань охорони культурної спадщини на території України. Організація співпраці з іншими областями.</t>
  </si>
  <si>
    <t xml:space="preserve">Проведення конференцій, семінарів та круглих столів 
</t>
  </si>
  <si>
    <t>Організація функціонування Ради церков</t>
  </si>
  <si>
    <t xml:space="preserve">У межах фінасування </t>
  </si>
  <si>
    <t xml:space="preserve">Реставрація памяток архітектури - діючих культових споруд </t>
  </si>
  <si>
    <t>2020-2024</t>
  </si>
  <si>
    <t>2020 -2024</t>
  </si>
  <si>
    <t>35.0</t>
  </si>
  <si>
    <t>Проведено  ремонт закладів 8 закладів щорічно</t>
  </si>
  <si>
    <t>Розширено перелік туристичних та туристично-інформаційних послуг та підвищено їх якість</t>
  </si>
  <si>
    <t>Підтримано та покращено позитивний образ регіону як розвиненого та безпечного туристичного центру</t>
  </si>
  <si>
    <t xml:space="preserve"> Підвищено  рівень взаємодії місцевих органів виконавчої влади та органів місцевого самоврядування щодо забезпечення розвитку туризму і рекреації</t>
  </si>
  <si>
    <t>Покращено дозвілєву діяльність у галузі туризму</t>
  </si>
  <si>
    <t>Проведено не менш 3 заходів щорічно</t>
  </si>
  <si>
    <t>Забезпечено  здійснення єдиної державної політики у сфері міжнаціональних відносин в області</t>
  </si>
  <si>
    <t>Збережено  етнічну ідентичность ромської меншини</t>
  </si>
  <si>
    <t xml:space="preserve">Забезпечено координацію та інтеграцію у громадянське суспільство релігійних організацій </t>
  </si>
  <si>
    <t xml:space="preserve">Збережено пам'ятки архітектури </t>
  </si>
  <si>
    <t>Покращено рівень задоволення культурних, інформаційних та мовних потреб національних меншин</t>
  </si>
  <si>
    <t xml:space="preserve"> Вшанувано пам'ять жертв голокостів, голодоморів, репресій, масового знищення представників національних меншин</t>
  </si>
  <si>
    <t>Покращено  міжетнічні відносини,  забезпечено збереження національної самоідентичності національних меншин області;                          Проведено не менш 10 заходів щорічно</t>
  </si>
  <si>
    <t>Проведення ремонтно-реставраційних робіт  будівлі Меморіального музею-садиби В. І.Немировича-Данченка та О.Корфа.Проведення реекспозиції  залів Меморіального музею-садиби В. І.Немировича-Данченка та О.Корфа</t>
  </si>
  <si>
    <t>Капітальний ремонт будівлі  музею С.С.Прокоф'єва та облаштування прилеглої території за адресою : Донецька область, Покровський район, с.Сонцівка, вул.Центральна, буд.2а ( у тому числі корегування проектно-кошторисної документації). Проведення реекспозиції залу сучасності</t>
  </si>
  <si>
    <t>Проведення ремонтно-реставраційних робіт будівлі  Великоанадольського музею лісу. Реекспозиція залів Великоанадольського музею лісу</t>
  </si>
  <si>
    <t xml:space="preserve">Створення пересувної інтерактивної виставки "Донеччина – з минулого в майбутнє"
</t>
  </si>
  <si>
    <t xml:space="preserve">Придбання автомобіля  КЗ "Адміністрація державного історико-архітектурного заповідника у м. Святогірську" </t>
  </si>
  <si>
    <t>Придбано автомобіль. Забезпечено   демонстрацію пересувних виставок та організацію лекторіїв в області</t>
  </si>
  <si>
    <t>ВСЬОГО ЗА РОЗДІЛОМ 4.6.</t>
  </si>
  <si>
    <t>4.6. Збереження та популяризація історико-культурної спадщини.  Охорона та збереження нематеріальної культурної спадщини</t>
  </si>
  <si>
    <t>ВСЬОГО ЗА РОЗДІЛОМ 4.4.</t>
  </si>
  <si>
    <t>ВСЬОГО ЗА РОЗДІЛОМ 4.3.</t>
  </si>
  <si>
    <t>ВСЬОГО ЗА РОЗДІЛОМ 4.5.</t>
  </si>
  <si>
    <t>ВСЬОГО ЗА РОЗДІЛОМ 4.8.</t>
  </si>
  <si>
    <t>4.8.Створення сучасного відкритого універсального комунікативного простору в музеях області</t>
  </si>
  <si>
    <t xml:space="preserve">4.9. Розвиток туризму </t>
  </si>
  <si>
    <t>Напрями реалізації заходів</t>
  </si>
  <si>
    <t>Витрати на реалізацію</t>
  </si>
  <si>
    <t>всього</t>
  </si>
  <si>
    <t>державний бюджет</t>
  </si>
  <si>
    <t>підприємств</t>
  </si>
  <si>
    <t>інших джерел</t>
  </si>
  <si>
    <t>обласний бюджет</t>
  </si>
  <si>
    <t>районний, міський, селищний, сільський бюджет</t>
  </si>
  <si>
    <t xml:space="preserve"> 4.1.Розвиток творчого потенціалу та культурного простору області. Забезпечення населення області культурно-мистецькими послугами</t>
  </si>
  <si>
    <t xml:space="preserve"> 4.2. Популяризація  та доступність театральної діяльності</t>
  </si>
  <si>
    <t xml:space="preserve"> 4.3.Розвиток кіномистецтва</t>
  </si>
  <si>
    <t xml:space="preserve"> 4.4.Підтримка діяльності бібліотек, забезпечення прав громадян на бібліотечне обслуговування, загальну доступність до інформації та культурних цінностей</t>
  </si>
  <si>
    <t xml:space="preserve"> 4.5.Підтримка та розвиток мистецької освіти </t>
  </si>
  <si>
    <t xml:space="preserve"> 4.6.Збереження та популяризація історико-культурної спадщини.  Охорона та збереження нематеріальної культурної спадщини</t>
  </si>
  <si>
    <t xml:space="preserve"> 4.7.Модернізація мережі культури.  Створення поліфункціональних культурних центрів на базі закладів культури клубного типу</t>
  </si>
  <si>
    <t xml:space="preserve"> 4.8.Створення сучасного відкритого універсального комунікативного простору в музеях області</t>
  </si>
  <si>
    <t xml:space="preserve"> 4.9.Розвиток туризму </t>
  </si>
  <si>
    <t xml:space="preserve"> 4.10.Підтримка та розвиток міжнаціональних відносин і  релігій  </t>
  </si>
  <si>
    <t>тис.грн.</t>
  </si>
  <si>
    <t>5. Фінансове забезпечення заходів Програми</t>
  </si>
  <si>
    <t>Період</t>
  </si>
  <si>
    <t xml:space="preserve">Проведено від 40 заходів щорічно; Кількість учасників - 940,0 тис.осіб </t>
  </si>
  <si>
    <t>Проведено   від 70 заходів щорічно; Кількість учасників - 560,0 тис.осіб</t>
  </si>
  <si>
    <t>Реорганізація КЗ "Донецький академічний обласний драматичний театр (м. Маріуполь" у   КЗ "Донецький академічний обласний український музично – драматичний театр (м. Маріуполь)"</t>
  </si>
  <si>
    <t>Придбання  автотранспортного засобу  КЗК  "Донецька обласна бібліотека для дітей  для реалізації проєкту "Бібліобус - мобільна бібліотека"</t>
  </si>
  <si>
    <t xml:space="preserve">Інвентаризація та виготовлення науково-дослідної документації (облікова картка, фотофіксація, історична довідка, акт стану збереження) на об'єкти археологічної спадщини
</t>
  </si>
  <si>
    <t>Залучення фахівців, які мають ступінь доктора філософії (кандидата наук або доктора наук) відповідної спеціальності для виготовлення науково-дослідної документації на об'єкти культурної спадщини</t>
  </si>
  <si>
    <t>Створено 53 поліфункціональні культурні центри на території Донецької області щорічно</t>
  </si>
  <si>
    <t>Організація заходів щодо підвищення кваліфікації для працівників закладів культури клубного типу, у т.ч. з питань інклюзії</t>
  </si>
  <si>
    <t xml:space="preserve">
Створення експозицій у "Донецькому обласному краєзнавчому музеї" (Хроніки українського спротиву, Переселенці, біженці, заробітчани, АТО-ООС на Донеччині)
</t>
  </si>
  <si>
    <r>
      <t xml:space="preserve">Придбання автомобіля (мікроавтобуса) "Донецькому обласному краєзнавчому музею"для роботи з археологічною спадщиною та надання методичної </t>
    </r>
    <r>
      <rPr>
        <sz val="12"/>
        <color rgb="FFFF0000"/>
        <rFont val="Times New Roman"/>
        <family val="1"/>
        <charset val="204"/>
      </rPr>
      <t xml:space="preserve">роботи </t>
    </r>
    <r>
      <rPr>
        <sz val="12"/>
        <rFont val="Times New Roman"/>
        <family val="1"/>
        <charset val="204"/>
      </rPr>
      <t xml:space="preserve">музеям області
</t>
    </r>
  </si>
  <si>
    <r>
      <t xml:space="preserve">Придбано автомобіль, покращено роботу з археологічною спадщиною та надання методичної </t>
    </r>
    <r>
      <rPr>
        <sz val="12"/>
        <color rgb="FFFF0000"/>
        <rFont val="Times New Roman"/>
        <family val="1"/>
        <charset val="204"/>
      </rPr>
      <t xml:space="preserve">роботи </t>
    </r>
    <r>
      <rPr>
        <sz val="12"/>
        <rFont val="Times New Roman"/>
        <family val="1"/>
        <charset val="204"/>
      </rPr>
      <t xml:space="preserve">музеям області </t>
    </r>
  </si>
  <si>
    <t>Придбання обладання для виставких зал (вітрини, 
інформаційний кіоски та контент до них,освітлення,сенсорні монітори тощо) КЗК "Донецький обласний художній музей"</t>
  </si>
  <si>
    <t>Придбання експонатів для формування музейних колекцій ( ікони 19-20 ст., весільні вінки, костюми, вироби місцевих заводів , речі з ІІ Світової війни, сімейні архіви тощо)</t>
  </si>
  <si>
    <t>Реалізація проєктів туристичного направлення в рамках програми «Громадський бюджет»</t>
  </si>
  <si>
    <r>
      <t>Реалізовано</t>
    </r>
    <r>
      <rPr>
        <sz val="12"/>
        <color theme="1"/>
        <rFont val="Times New Roman"/>
        <family val="1"/>
        <charset val="204"/>
      </rPr>
      <t xml:space="preserve"> проєктів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</si>
</sst>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name val="Times New Roman"/>
      <family val="1"/>
      <charset val="204"/>
    </font>
    <font>
      <sz val="11"/>
      <name val="Times New Roman"/>
      <family val="1"/>
      <charset val="204"/>
    </font>
    <font>
      <sz val="11"/>
      <color indexed="8"/>
      <name val="Calibri"/>
      <family val="2"/>
      <charset val="1"/>
    </font>
    <font>
      <sz val="10"/>
      <name val="Arial Cyr"/>
      <charset val="204"/>
    </font>
    <font>
      <sz val="12"/>
      <color rgb="FF000000"/>
      <name val="Times New Roman"/>
      <family val="1"/>
      <charset val="204"/>
    </font>
    <font>
      <sz val="12"/>
      <name val="Times New Roman"/>
      <family val="1"/>
      <charset val="204"/>
    </font>
    <font>
      <sz val="12"/>
      <color theme="1"/>
      <name val="Calibri"/>
      <family val="2"/>
      <charset val="204"/>
      <scheme val="minor"/>
    </font>
    <font>
      <b/>
      <sz val="12"/>
      <name val="Times New Roman"/>
      <family val="1"/>
      <charset val="204"/>
    </font>
    <font>
      <sz val="12"/>
      <color theme="1"/>
      <name val="Times New Roman"/>
      <family val="1"/>
      <charset val="204"/>
    </font>
    <font>
      <b/>
      <sz val="12"/>
      <color rgb="FF000000"/>
      <name val="Times New Roman"/>
      <family val="1"/>
      <charset val="204"/>
    </font>
    <font>
      <b/>
      <sz val="12"/>
      <color theme="1"/>
      <name val="Times New Roman"/>
      <family val="1"/>
      <charset val="204"/>
    </font>
    <font>
      <sz val="12"/>
      <color rgb="FFFF0000"/>
      <name val="Times New Roman"/>
      <family val="1"/>
      <charset val="204"/>
    </font>
    <font>
      <b/>
      <sz val="11"/>
      <color theme="1"/>
      <name val="Calibri"/>
      <family val="2"/>
      <charset val="204"/>
      <scheme val="minor"/>
    </font>
    <font>
      <sz val="11"/>
      <color theme="1"/>
      <name val="Times New Roman"/>
      <family val="1"/>
      <charset val="204"/>
    </font>
    <font>
      <b/>
      <sz val="14"/>
      <color theme="1"/>
      <name val="Times New Roman"/>
      <family val="1"/>
      <charset val="204"/>
    </font>
    <font>
      <b/>
      <sz val="12"/>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3" fillId="0" borderId="0"/>
    <xf numFmtId="0" fontId="6" fillId="0" borderId="0"/>
    <xf numFmtId="0" fontId="7" fillId="0" borderId="0"/>
    <xf numFmtId="0" fontId="2" fillId="0" borderId="0"/>
  </cellStyleXfs>
  <cellXfs count="340">
    <xf numFmtId="0" fontId="0" fillId="0" borderId="0" xfId="0"/>
    <xf numFmtId="0" fontId="5" fillId="0" borderId="0" xfId="0" applyFont="1" applyFill="1" applyAlignment="1">
      <alignment vertical="top" wrapText="1"/>
    </xf>
    <xf numFmtId="0" fontId="5" fillId="0" borderId="0" xfId="0" applyFont="1" applyFill="1" applyAlignment="1">
      <alignment horizontal="center" vertical="top" wrapText="1"/>
    </xf>
    <xf numFmtId="0" fontId="4" fillId="0" borderId="0" xfId="0" applyFont="1" applyFill="1" applyAlignment="1">
      <alignment vertical="top" wrapText="1"/>
    </xf>
    <xf numFmtId="0" fontId="5" fillId="0" borderId="0" xfId="0" applyFont="1" applyFill="1" applyBorder="1" applyAlignment="1">
      <alignment horizontal="center" vertical="top" wrapText="1"/>
    </xf>
    <xf numFmtId="0" fontId="5" fillId="0" borderId="0" xfId="0" applyFont="1" applyFill="1" applyAlignment="1">
      <alignment horizontal="left" vertical="top" wrapText="1"/>
    </xf>
    <xf numFmtId="164" fontId="5" fillId="0" borderId="0" xfId="0" applyNumberFormat="1" applyFont="1" applyFill="1" applyAlignment="1">
      <alignment horizontal="center" vertical="top" wrapText="1"/>
    </xf>
    <xf numFmtId="164" fontId="9" fillId="0" borderId="2" xfId="0" applyNumberFormat="1" applyFont="1" applyFill="1" applyBorder="1" applyAlignment="1">
      <alignment horizontal="center" vertical="top" wrapText="1"/>
    </xf>
    <xf numFmtId="0" fontId="8" fillId="0" borderId="2" xfId="0" applyFont="1" applyBorder="1" applyAlignment="1">
      <alignment horizontal="center" vertical="center" wrapText="1"/>
    </xf>
    <xf numFmtId="165" fontId="8" fillId="0" borderId="2" xfId="0" applyNumberFormat="1" applyFont="1" applyBorder="1" applyAlignment="1">
      <alignment horizontal="center" vertical="center" wrapText="1"/>
    </xf>
    <xf numFmtId="165" fontId="9" fillId="0" borderId="2" xfId="0" applyNumberFormat="1" applyFont="1" applyFill="1" applyBorder="1" applyAlignment="1">
      <alignment horizontal="center" vertical="top" wrapText="1"/>
    </xf>
    <xf numFmtId="165" fontId="8" fillId="0" borderId="2" xfId="0" applyNumberFormat="1" applyFont="1" applyBorder="1" applyAlignment="1">
      <alignment horizontal="center"/>
    </xf>
    <xf numFmtId="165" fontId="9" fillId="0" borderId="3" xfId="0" applyNumberFormat="1" applyFont="1" applyFill="1" applyBorder="1" applyAlignment="1">
      <alignment horizontal="center" vertical="top" wrapText="1"/>
    </xf>
    <xf numFmtId="0" fontId="8" fillId="0" borderId="6" xfId="0" applyFont="1" applyBorder="1" applyAlignment="1">
      <alignment horizontal="center" vertical="center" wrapText="1"/>
    </xf>
    <xf numFmtId="0" fontId="8" fillId="0" borderId="0" xfId="0" applyFont="1" applyAlignment="1">
      <alignment horizont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65" fontId="8" fillId="2" borderId="2"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165" fontId="9" fillId="2" borderId="2" xfId="0" applyNumberFormat="1" applyFont="1" applyFill="1" applyBorder="1" applyAlignment="1">
      <alignment horizontal="center" vertical="center" wrapText="1"/>
    </xf>
    <xf numFmtId="165" fontId="8" fillId="2" borderId="2" xfId="0" applyNumberFormat="1" applyFont="1" applyFill="1" applyBorder="1" applyAlignment="1">
      <alignment horizontal="center" vertical="top" wrapText="1"/>
    </xf>
    <xf numFmtId="165" fontId="8" fillId="2" borderId="3" xfId="0" applyNumberFormat="1" applyFont="1" applyFill="1" applyBorder="1" applyAlignment="1">
      <alignment horizontal="center" vertical="top" wrapText="1"/>
    </xf>
    <xf numFmtId="165" fontId="11" fillId="0" borderId="2" xfId="0" applyNumberFormat="1" applyFont="1" applyFill="1" applyBorder="1" applyAlignment="1">
      <alignment horizontal="center" vertical="top" wrapText="1"/>
    </xf>
    <xf numFmtId="0" fontId="5" fillId="0" borderId="0" xfId="0" applyFont="1" applyAlignment="1">
      <alignment vertical="top" wrapText="1"/>
    </xf>
    <xf numFmtId="0" fontId="13" fillId="0" borderId="2" xfId="0" applyFont="1" applyBorder="1" applyAlignment="1">
      <alignment horizontal="center" vertical="center" wrapText="1"/>
    </xf>
    <xf numFmtId="0" fontId="13" fillId="2" borderId="2" xfId="0" applyFont="1" applyFill="1" applyBorder="1" applyAlignment="1">
      <alignment horizontal="center" vertical="center" wrapText="1"/>
    </xf>
    <xf numFmtId="0" fontId="5" fillId="0" borderId="2"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11" xfId="0" applyFont="1" applyFill="1" applyBorder="1" applyAlignment="1">
      <alignment horizontal="center" vertical="top" wrapText="1"/>
    </xf>
    <xf numFmtId="0" fontId="5" fillId="0" borderId="11" xfId="0" applyFont="1" applyFill="1" applyBorder="1" applyAlignment="1">
      <alignment vertical="top" wrapText="1"/>
    </xf>
    <xf numFmtId="0" fontId="5" fillId="0" borderId="11" xfId="0" applyFont="1" applyBorder="1" applyAlignment="1">
      <alignment vertical="top" wrapText="1"/>
    </xf>
    <xf numFmtId="0" fontId="4" fillId="0" borderId="11" xfId="0" applyFont="1" applyFill="1" applyBorder="1" applyAlignment="1">
      <alignment vertical="top" wrapText="1"/>
    </xf>
    <xf numFmtId="0" fontId="5" fillId="0" borderId="4" xfId="0" applyFont="1" applyBorder="1" applyAlignment="1">
      <alignment vertical="top" wrapText="1"/>
    </xf>
    <xf numFmtId="0" fontId="5" fillId="0" borderId="11" xfId="0" applyFont="1" applyFill="1" applyBorder="1" applyAlignment="1">
      <alignment horizontal="center" vertical="top" wrapText="1"/>
    </xf>
    <xf numFmtId="0" fontId="5" fillId="0" borderId="0" xfId="0" applyFont="1" applyFill="1" applyAlignment="1">
      <alignment horizontal="center" vertical="top" wrapText="1"/>
    </xf>
    <xf numFmtId="3" fontId="5" fillId="0" borderId="0" xfId="0" applyNumberFormat="1" applyFont="1" applyFill="1" applyAlignment="1">
      <alignment horizontal="center" vertical="top" wrapText="1"/>
    </xf>
    <xf numFmtId="0" fontId="9" fillId="0" borderId="3"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1" xfId="0" applyFont="1" applyFill="1" applyBorder="1" applyAlignment="1">
      <alignment horizontal="center" vertical="top" wrapText="1"/>
    </xf>
    <xf numFmtId="0" fontId="8" fillId="0" borderId="3" xfId="0" applyFont="1" applyBorder="1" applyAlignment="1">
      <alignment horizontal="center" vertical="top" wrapText="1"/>
    </xf>
    <xf numFmtId="0" fontId="8" fillId="0" borderId="2" xfId="0" applyFont="1" applyBorder="1" applyAlignment="1">
      <alignment horizontal="center" vertical="top" wrapText="1"/>
    </xf>
    <xf numFmtId="0" fontId="9" fillId="0" borderId="2" xfId="0" applyFont="1" applyFill="1" applyBorder="1" applyAlignment="1">
      <alignment horizontal="center" vertical="top" wrapText="1"/>
    </xf>
    <xf numFmtId="0" fontId="11" fillId="0" borderId="2" xfId="0" applyFont="1" applyFill="1" applyBorder="1" applyAlignment="1">
      <alignment horizontal="center" vertical="top" wrapText="1"/>
    </xf>
    <xf numFmtId="0" fontId="9" fillId="0" borderId="2" xfId="0" applyFont="1" applyFill="1" applyBorder="1" applyAlignment="1">
      <alignment vertical="top" wrapText="1"/>
    </xf>
    <xf numFmtId="0" fontId="9" fillId="2" borderId="4" xfId="0" applyFont="1" applyFill="1" applyBorder="1" applyAlignment="1">
      <alignment horizontal="center" vertical="top" wrapText="1"/>
    </xf>
    <xf numFmtId="0" fontId="8" fillId="0" borderId="3" xfId="0" applyFont="1" applyBorder="1" applyAlignment="1">
      <alignment horizontal="center" vertical="center" wrapText="1"/>
    </xf>
    <xf numFmtId="165" fontId="8" fillId="0" borderId="2" xfId="0" applyNumberFormat="1" applyFont="1" applyBorder="1" applyAlignment="1">
      <alignment horizontal="center" vertical="center"/>
    </xf>
    <xf numFmtId="0" fontId="9" fillId="0" borderId="2" xfId="0" applyFont="1" applyFill="1" applyBorder="1" applyAlignment="1">
      <alignment horizontal="center" vertical="center" wrapText="1"/>
    </xf>
    <xf numFmtId="2" fontId="8" fillId="0" borderId="2" xfId="0" applyNumberFormat="1" applyFont="1" applyBorder="1" applyAlignment="1">
      <alignment horizontal="center" vertical="center" wrapText="1"/>
    </xf>
    <xf numFmtId="0" fontId="9" fillId="0" borderId="0" xfId="0" applyFont="1" applyFill="1" applyAlignment="1">
      <alignment horizontal="left" vertical="top" wrapText="1"/>
    </xf>
    <xf numFmtId="0" fontId="9" fillId="0" borderId="0" xfId="0" applyFont="1" applyFill="1" applyAlignment="1">
      <alignment horizontal="center" vertical="top" wrapText="1"/>
    </xf>
    <xf numFmtId="164" fontId="9" fillId="0" borderId="0" xfId="0" applyNumberFormat="1" applyFont="1" applyFill="1" applyAlignment="1">
      <alignment horizontal="center" vertical="top" wrapText="1"/>
    </xf>
    <xf numFmtId="164" fontId="9" fillId="0" borderId="2"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top" wrapText="1"/>
    </xf>
    <xf numFmtId="3" fontId="9" fillId="0" borderId="6" xfId="0" applyNumberFormat="1" applyFont="1" applyFill="1" applyBorder="1" applyAlignment="1">
      <alignment horizontal="center" vertical="top" wrapText="1"/>
    </xf>
    <xf numFmtId="165" fontId="13" fillId="2" borderId="2" xfId="0" applyNumberFormat="1" applyFont="1" applyFill="1" applyBorder="1" applyAlignment="1">
      <alignment horizontal="center" vertical="center" wrapText="1"/>
    </xf>
    <xf numFmtId="165" fontId="9" fillId="0" borderId="2" xfId="0" applyNumberFormat="1" applyFont="1" applyFill="1" applyBorder="1" applyAlignment="1">
      <alignment vertical="top" wrapText="1"/>
    </xf>
    <xf numFmtId="165" fontId="12" fillId="2" borderId="4" xfId="0" applyNumberFormat="1" applyFont="1" applyFill="1" applyBorder="1" applyAlignment="1">
      <alignment horizontal="center" vertical="top" wrapText="1"/>
    </xf>
    <xf numFmtId="165" fontId="12" fillId="2" borderId="5" xfId="0" applyNumberFormat="1" applyFont="1" applyFill="1" applyBorder="1" applyAlignment="1">
      <alignment horizontal="center" vertical="top" wrapText="1"/>
    </xf>
    <xf numFmtId="0" fontId="11" fillId="0" borderId="2" xfId="0" applyFont="1" applyFill="1" applyBorder="1" applyAlignment="1">
      <alignment horizontal="center" vertical="top" wrapText="1"/>
    </xf>
    <xf numFmtId="165" fontId="8" fillId="0" borderId="3" xfId="0" applyNumberFormat="1" applyFont="1" applyBorder="1" applyAlignment="1">
      <alignment horizontal="center" vertical="center" wrapText="1"/>
    </xf>
    <xf numFmtId="0" fontId="9" fillId="2" borderId="2" xfId="0" applyFont="1" applyFill="1" applyBorder="1" applyAlignment="1">
      <alignment horizontal="center" vertical="top" wrapText="1"/>
    </xf>
    <xf numFmtId="0" fontId="9" fillId="2" borderId="2" xfId="0" applyFont="1" applyFill="1" applyBorder="1" applyAlignment="1">
      <alignment horizontal="center" vertical="top" wrapText="1"/>
    </xf>
    <xf numFmtId="165" fontId="8" fillId="0" borderId="7" xfId="0" applyNumberFormat="1" applyFont="1" applyBorder="1" applyAlignment="1">
      <alignment horizontal="center" vertical="center" wrapText="1"/>
    </xf>
    <xf numFmtId="165" fontId="9" fillId="0" borderId="7" xfId="0" applyNumberFormat="1" applyFont="1" applyFill="1" applyBorder="1" applyAlignment="1">
      <alignment vertical="top" wrapText="1"/>
    </xf>
    <xf numFmtId="164" fontId="5" fillId="0" borderId="2" xfId="0" applyNumberFormat="1" applyFont="1" applyFill="1" applyBorder="1" applyAlignment="1">
      <alignment horizontal="center" vertical="top" wrapText="1"/>
    </xf>
    <xf numFmtId="165" fontId="12" fillId="2" borderId="2" xfId="0" applyNumberFormat="1" applyFont="1" applyFill="1" applyBorder="1" applyAlignment="1">
      <alignment horizontal="center" vertical="center" wrapText="1"/>
    </xf>
    <xf numFmtId="165" fontId="9" fillId="2" borderId="7" xfId="0" applyNumberFormat="1" applyFont="1" applyFill="1" applyBorder="1" applyAlignment="1">
      <alignment horizontal="center" vertical="center" wrapText="1"/>
    </xf>
    <xf numFmtId="165" fontId="9" fillId="2" borderId="2" xfId="0" applyNumberFormat="1" applyFont="1" applyFill="1" applyBorder="1" applyAlignment="1">
      <alignment horizontal="center" vertical="top" wrapText="1"/>
    </xf>
    <xf numFmtId="165" fontId="9" fillId="2" borderId="5" xfId="0" applyNumberFormat="1" applyFont="1" applyFill="1" applyBorder="1" applyAlignment="1">
      <alignment horizontal="center" vertical="top" wrapText="1"/>
    </xf>
    <xf numFmtId="165" fontId="12" fillId="2" borderId="2" xfId="0" applyNumberFormat="1" applyFont="1" applyFill="1" applyBorder="1" applyAlignment="1">
      <alignment horizontal="center" wrapText="1"/>
    </xf>
    <xf numFmtId="165" fontId="9" fillId="2" borderId="2" xfId="0" applyNumberFormat="1" applyFont="1" applyFill="1" applyBorder="1" applyAlignment="1">
      <alignment horizontal="center" wrapText="1"/>
    </xf>
    <xf numFmtId="165" fontId="12" fillId="2" borderId="2" xfId="0" applyNumberFormat="1" applyFont="1" applyFill="1" applyBorder="1" applyAlignment="1">
      <alignment horizontal="center" vertical="top" wrapText="1"/>
    </xf>
    <xf numFmtId="165" fontId="9" fillId="2" borderId="0" xfId="0" applyNumberFormat="1" applyFont="1" applyFill="1" applyAlignment="1">
      <alignment horizontal="center" vertical="top" wrapText="1"/>
    </xf>
    <xf numFmtId="0" fontId="11" fillId="2" borderId="2" xfId="0" applyFont="1" applyFill="1" applyBorder="1" applyAlignment="1">
      <alignment horizontal="center" vertical="top" wrapText="1"/>
    </xf>
    <xf numFmtId="165" fontId="11" fillId="2" borderId="2" xfId="0" applyNumberFormat="1" applyFont="1" applyFill="1" applyBorder="1" applyAlignment="1">
      <alignment horizontal="center" vertical="top" wrapText="1"/>
    </xf>
    <xf numFmtId="165" fontId="13" fillId="0" borderId="2" xfId="0" applyNumberFormat="1" applyFont="1" applyBorder="1" applyAlignment="1">
      <alignment horizontal="center" vertical="center" wrapText="1"/>
    </xf>
    <xf numFmtId="165" fontId="13" fillId="0" borderId="2" xfId="0" applyNumberFormat="1" applyFont="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center"/>
    </xf>
    <xf numFmtId="165" fontId="12" fillId="2" borderId="2" xfId="0" applyNumberFormat="1" applyFont="1" applyFill="1" applyBorder="1" applyAlignment="1">
      <alignment horizontal="center"/>
    </xf>
    <xf numFmtId="165" fontId="8" fillId="2" borderId="2" xfId="0" applyNumberFormat="1" applyFont="1" applyFill="1" applyBorder="1" applyAlignment="1">
      <alignment horizontal="center"/>
    </xf>
    <xf numFmtId="0" fontId="9" fillId="2" borderId="12" xfId="0" applyFont="1" applyFill="1" applyBorder="1" applyAlignment="1">
      <alignment horizontal="center" vertical="top" wrapText="1"/>
    </xf>
    <xf numFmtId="0" fontId="8"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2" xfId="0" applyFont="1" applyFill="1" applyBorder="1" applyAlignment="1">
      <alignment horizontal="center" vertical="top" wrapText="1"/>
    </xf>
    <xf numFmtId="0" fontId="8" fillId="2" borderId="3" xfId="0" applyFont="1" applyFill="1" applyBorder="1" applyAlignment="1">
      <alignment horizontal="center" vertical="center" wrapText="1"/>
    </xf>
    <xf numFmtId="165" fontId="8" fillId="2" borderId="3"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top" wrapText="1"/>
    </xf>
    <xf numFmtId="164" fontId="5" fillId="2" borderId="0" xfId="0" applyNumberFormat="1" applyFont="1" applyFill="1" applyAlignment="1">
      <alignment horizontal="center" vertical="top" wrapText="1"/>
    </xf>
    <xf numFmtId="0" fontId="9" fillId="2" borderId="2" xfId="0" applyFont="1" applyFill="1" applyBorder="1" applyAlignment="1">
      <alignment horizontal="center" vertical="center" wrapText="1"/>
    </xf>
    <xf numFmtId="0" fontId="9" fillId="2" borderId="2" xfId="0" applyFont="1" applyFill="1" applyBorder="1" applyAlignment="1">
      <alignment vertical="top" wrapText="1"/>
    </xf>
    <xf numFmtId="0" fontId="11" fillId="2" borderId="2" xfId="0" applyFont="1" applyFill="1" applyBorder="1" applyAlignment="1">
      <alignment vertical="top" wrapText="1"/>
    </xf>
    <xf numFmtId="0" fontId="9" fillId="2" borderId="2" xfId="0" applyFont="1" applyFill="1" applyBorder="1" applyAlignment="1">
      <alignment horizontal="center" vertical="top" wrapText="1"/>
    </xf>
    <xf numFmtId="165" fontId="9" fillId="2" borderId="3" xfId="0" applyNumberFormat="1" applyFont="1" applyFill="1" applyBorder="1" applyAlignment="1">
      <alignment horizontal="center" vertical="top" wrapText="1"/>
    </xf>
    <xf numFmtId="0" fontId="8" fillId="2" borderId="6" xfId="0" applyFont="1" applyFill="1" applyBorder="1" applyAlignment="1">
      <alignment horizontal="center" vertical="center" wrapText="1"/>
    </xf>
    <xf numFmtId="165" fontId="12" fillId="2" borderId="0" xfId="0" applyNumberFormat="1" applyFont="1" applyFill="1" applyAlignment="1">
      <alignment horizontal="center" vertical="center"/>
    </xf>
    <xf numFmtId="0" fontId="5" fillId="2" borderId="0" xfId="0" applyFont="1" applyFill="1" applyAlignment="1">
      <alignment horizontal="center" vertical="top" wrapText="1"/>
    </xf>
    <xf numFmtId="0" fontId="5" fillId="2" borderId="2" xfId="0" applyFont="1" applyFill="1" applyBorder="1" applyAlignment="1">
      <alignment vertical="top" wrapText="1"/>
    </xf>
    <xf numFmtId="0" fontId="9" fillId="2" borderId="6" xfId="0" applyFont="1" applyFill="1" applyBorder="1" applyAlignment="1">
      <alignment horizontal="center" vertical="top" wrapText="1"/>
    </xf>
    <xf numFmtId="0" fontId="9" fillId="2" borderId="10" xfId="0" applyFont="1" applyFill="1" applyBorder="1" applyAlignment="1">
      <alignment horizontal="center" vertical="top" wrapText="1"/>
    </xf>
    <xf numFmtId="165" fontId="9" fillId="2" borderId="2" xfId="0" applyNumberFormat="1" applyFont="1" applyFill="1" applyBorder="1" applyAlignment="1">
      <alignment vertical="top" wrapText="1"/>
    </xf>
    <xf numFmtId="165" fontId="11" fillId="2" borderId="2" xfId="0" applyNumberFormat="1" applyFont="1" applyFill="1" applyBorder="1" applyAlignment="1">
      <alignment vertical="top" wrapText="1"/>
    </xf>
    <xf numFmtId="165" fontId="11" fillId="2" borderId="2" xfId="0" applyNumberFormat="1" applyFont="1" applyFill="1" applyBorder="1" applyAlignment="1">
      <alignment horizontal="center" vertical="center" wrapText="1"/>
    </xf>
    <xf numFmtId="0" fontId="11" fillId="0" borderId="2" xfId="0" applyFont="1" applyFill="1" applyBorder="1" applyAlignment="1">
      <alignment vertical="top" wrapText="1"/>
    </xf>
    <xf numFmtId="0" fontId="12" fillId="2" borderId="2" xfId="0" applyFont="1" applyFill="1" applyBorder="1" applyAlignment="1">
      <alignment horizontal="center" vertical="center" wrapText="1"/>
    </xf>
    <xf numFmtId="0" fontId="12" fillId="2" borderId="2" xfId="0" applyFont="1" applyFill="1" applyBorder="1" applyAlignment="1">
      <alignment vertical="top" wrapText="1"/>
    </xf>
    <xf numFmtId="0" fontId="12" fillId="2" borderId="2" xfId="0" applyFont="1" applyFill="1" applyBorder="1" applyAlignment="1">
      <alignment horizontal="center" vertical="top" wrapText="1"/>
    </xf>
    <xf numFmtId="164" fontId="12" fillId="2" borderId="2" xfId="0" applyNumberFormat="1" applyFont="1" applyFill="1" applyBorder="1" applyAlignment="1">
      <alignment horizontal="center" vertical="top" wrapText="1"/>
    </xf>
    <xf numFmtId="164" fontId="11" fillId="2" borderId="2" xfId="0" applyNumberFormat="1" applyFont="1" applyFill="1" applyBorder="1" applyAlignment="1">
      <alignment horizontal="center" vertical="top" wrapText="1"/>
    </xf>
    <xf numFmtId="165" fontId="8" fillId="2" borderId="3" xfId="0" applyNumberFormat="1" applyFont="1" applyFill="1" applyBorder="1" applyAlignment="1">
      <alignment vertical="top" wrapText="1"/>
    </xf>
    <xf numFmtId="165" fontId="9" fillId="2" borderId="3" xfId="0" applyNumberFormat="1" applyFont="1" applyFill="1" applyBorder="1" applyAlignment="1">
      <alignment vertical="top" wrapText="1"/>
    </xf>
    <xf numFmtId="165" fontId="8" fillId="2" borderId="2" xfId="0" applyNumberFormat="1" applyFont="1" applyFill="1" applyBorder="1" applyAlignment="1">
      <alignment vertical="top" wrapText="1"/>
    </xf>
    <xf numFmtId="165" fontId="9" fillId="2" borderId="0" xfId="0" applyNumberFormat="1" applyFont="1" applyFill="1" applyAlignment="1">
      <alignment vertical="top" wrapText="1"/>
    </xf>
    <xf numFmtId="165" fontId="5" fillId="2" borderId="2" xfId="0" applyNumberFormat="1" applyFont="1" applyFill="1" applyBorder="1" applyAlignment="1">
      <alignment horizontal="center" vertical="top" wrapText="1"/>
    </xf>
    <xf numFmtId="0" fontId="11" fillId="2" borderId="0" xfId="0" applyFont="1" applyFill="1" applyAlignment="1">
      <alignment horizontal="center" vertical="top" wrapText="1"/>
    </xf>
    <xf numFmtId="0" fontId="11" fillId="2" borderId="2" xfId="0" applyFont="1" applyFill="1" applyBorder="1" applyAlignment="1">
      <alignment horizontal="center" vertical="center" wrapText="1"/>
    </xf>
    <xf numFmtId="0" fontId="11" fillId="2" borderId="10" xfId="0" applyFont="1" applyFill="1" applyBorder="1" applyAlignment="1">
      <alignment horizontal="center" vertical="top" wrapText="1"/>
    </xf>
    <xf numFmtId="0" fontId="16" fillId="2" borderId="2" xfId="0" applyFont="1" applyFill="1" applyBorder="1" applyAlignment="1">
      <alignment horizontal="center"/>
    </xf>
    <xf numFmtId="0" fontId="1" fillId="2" borderId="2" xfId="0" applyFont="1" applyFill="1" applyBorder="1" applyAlignment="1">
      <alignment horizontal="center"/>
    </xf>
    <xf numFmtId="0" fontId="8"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4" fillId="2" borderId="2" xfId="0" applyFont="1" applyFill="1" applyBorder="1" applyAlignment="1">
      <alignment horizontal="center" vertical="top" wrapText="1"/>
    </xf>
    <xf numFmtId="0" fontId="5" fillId="2" borderId="2" xfId="0" applyFont="1" applyFill="1" applyBorder="1" applyAlignment="1">
      <alignment horizontal="center" vertical="top" wrapText="1"/>
    </xf>
    <xf numFmtId="0" fontId="0" fillId="2" borderId="0" xfId="0" applyFill="1"/>
    <xf numFmtId="165" fontId="0" fillId="2" borderId="0" xfId="0" applyNumberFormat="1" applyFill="1"/>
    <xf numFmtId="164" fontId="0" fillId="2" borderId="0" xfId="0" applyNumberFormat="1" applyFill="1"/>
    <xf numFmtId="165" fontId="14" fillId="2" borderId="2" xfId="0" applyNumberFormat="1" applyFont="1" applyFill="1" applyBorder="1" applyAlignment="1">
      <alignment horizontal="center" vertical="top"/>
    </xf>
    <xf numFmtId="165" fontId="13" fillId="2" borderId="2" xfId="0" applyNumberFormat="1" applyFont="1" applyFill="1" applyBorder="1" applyAlignment="1">
      <alignment horizontal="center" vertical="top" wrapText="1"/>
    </xf>
    <xf numFmtId="165" fontId="19" fillId="2" borderId="2" xfId="0" applyNumberFormat="1" applyFont="1" applyFill="1" applyBorder="1" applyAlignment="1">
      <alignment horizontal="center" vertical="top"/>
    </xf>
    <xf numFmtId="0" fontId="11" fillId="3" borderId="2" xfId="0" applyFont="1" applyFill="1" applyBorder="1" applyAlignment="1">
      <alignment horizontal="center" vertical="top" wrapText="1"/>
    </xf>
    <xf numFmtId="0" fontId="13" fillId="3" borderId="2" xfId="0" applyFont="1" applyFill="1" applyBorder="1" applyAlignment="1">
      <alignment horizontal="center" vertical="top" wrapText="1"/>
    </xf>
    <xf numFmtId="0" fontId="11" fillId="0" borderId="2" xfId="0" applyFont="1" applyFill="1" applyBorder="1" applyAlignment="1">
      <alignment horizontal="center" vertical="top" wrapText="1"/>
    </xf>
    <xf numFmtId="0" fontId="11" fillId="0" borderId="6" xfId="0" applyFont="1" applyFill="1" applyBorder="1" applyAlignment="1">
      <alignment horizontal="center" vertical="top" wrapText="1"/>
    </xf>
    <xf numFmtId="1" fontId="9" fillId="0" borderId="2" xfId="0" applyNumberFormat="1"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5" xfId="0" applyFont="1" applyFill="1" applyBorder="1" applyAlignment="1">
      <alignment horizontal="center" vertical="top" wrapText="1"/>
    </xf>
    <xf numFmtId="1" fontId="9" fillId="0" borderId="2" xfId="0" applyNumberFormat="1" applyFont="1" applyBorder="1" applyAlignment="1">
      <alignment horizontal="center" vertical="top" wrapText="1"/>
    </xf>
    <xf numFmtId="0" fontId="9" fillId="2" borderId="6"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2" borderId="12" xfId="0" applyFont="1" applyFill="1" applyBorder="1" applyAlignment="1">
      <alignment horizontal="center" vertical="top" wrapText="1"/>
    </xf>
    <xf numFmtId="0" fontId="9" fillId="2" borderId="13" xfId="0" applyFont="1" applyFill="1" applyBorder="1" applyAlignment="1">
      <alignment horizontal="center" vertical="top" wrapText="1"/>
    </xf>
    <xf numFmtId="0" fontId="9" fillId="2" borderId="11" xfId="0" applyFont="1" applyFill="1" applyBorder="1" applyAlignment="1">
      <alignment horizontal="center" vertical="top" wrapText="1"/>
    </xf>
    <xf numFmtId="0" fontId="9" fillId="2" borderId="0"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2" borderId="1"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9" fillId="0" borderId="0" xfId="0" applyFont="1" applyBorder="1" applyAlignment="1">
      <alignment horizontal="center" vertical="top" wrapText="1"/>
    </xf>
    <xf numFmtId="0" fontId="9" fillId="0" borderId="14" xfId="0" applyFont="1" applyBorder="1" applyAlignment="1">
      <alignment horizontal="center" vertical="top" wrapText="1"/>
    </xf>
    <xf numFmtId="0" fontId="9" fillId="0" borderId="1" xfId="0" applyFont="1" applyBorder="1" applyAlignment="1">
      <alignment horizontal="center" vertical="top" wrapText="1"/>
    </xf>
    <xf numFmtId="0" fontId="12" fillId="2" borderId="12" xfId="0" applyFont="1" applyFill="1" applyBorder="1" applyAlignment="1">
      <alignment horizontal="center" vertical="top" wrapText="1"/>
    </xf>
    <xf numFmtId="0" fontId="12" fillId="2" borderId="13" xfId="0" applyFont="1" applyFill="1" applyBorder="1" applyAlignment="1">
      <alignment horizontal="center" vertical="top" wrapText="1"/>
    </xf>
    <xf numFmtId="0" fontId="12" fillId="2" borderId="11"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2" borderId="14" xfId="0" applyFont="1" applyFill="1" applyBorder="1" applyAlignment="1">
      <alignment horizontal="center" vertical="top" wrapText="1"/>
    </xf>
    <xf numFmtId="0" fontId="12" fillId="2" borderId="1" xfId="0" applyFont="1" applyFill="1" applyBorder="1" applyAlignment="1">
      <alignment horizontal="center" vertical="top" wrapText="1"/>
    </xf>
    <xf numFmtId="0" fontId="9"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5" xfId="0" applyFont="1" applyFill="1" applyBorder="1" applyAlignment="1">
      <alignment horizontal="center" vertical="top" wrapText="1"/>
    </xf>
    <xf numFmtId="3" fontId="9" fillId="0" borderId="12" xfId="0" applyNumberFormat="1" applyFont="1" applyFill="1" applyBorder="1" applyAlignment="1">
      <alignment horizontal="left" vertical="top" wrapText="1"/>
    </xf>
    <xf numFmtId="3" fontId="9" fillId="0" borderId="13" xfId="0" applyNumberFormat="1" applyFont="1" applyFill="1" applyBorder="1" applyAlignment="1">
      <alignment horizontal="left" vertical="top" wrapText="1"/>
    </xf>
    <xf numFmtId="3" fontId="9" fillId="0" borderId="11" xfId="0" applyNumberFormat="1" applyFont="1" applyFill="1" applyBorder="1" applyAlignment="1">
      <alignment horizontal="left" vertical="top" wrapText="1"/>
    </xf>
    <xf numFmtId="3" fontId="9" fillId="0" borderId="0" xfId="0" applyNumberFormat="1" applyFont="1" applyFill="1" applyBorder="1" applyAlignment="1">
      <alignment horizontal="left" vertical="top" wrapText="1"/>
    </xf>
    <xf numFmtId="3" fontId="9" fillId="0" borderId="14" xfId="0" applyNumberFormat="1" applyFont="1" applyFill="1" applyBorder="1" applyAlignment="1">
      <alignment horizontal="left" vertical="top" wrapText="1"/>
    </xf>
    <xf numFmtId="3" fontId="9" fillId="0" borderId="1" xfId="0" applyNumberFormat="1" applyFont="1" applyFill="1" applyBorder="1" applyAlignment="1">
      <alignment horizontal="left" vertical="top" wrapText="1"/>
    </xf>
    <xf numFmtId="0" fontId="9" fillId="2" borderId="10" xfId="0" applyFont="1" applyFill="1" applyBorder="1" applyAlignment="1">
      <alignment horizontal="center"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5" xfId="0" applyFont="1" applyFill="1" applyBorder="1" applyAlignment="1">
      <alignment horizontal="left" vertical="top" wrapText="1"/>
    </xf>
    <xf numFmtId="49" fontId="9" fillId="2" borderId="3" xfId="0" applyNumberFormat="1" applyFont="1" applyFill="1" applyBorder="1" applyAlignment="1">
      <alignment horizontal="center" vertical="top" wrapText="1"/>
    </xf>
    <xf numFmtId="49" fontId="9" fillId="2" borderId="4" xfId="0" applyNumberFormat="1" applyFont="1" applyFill="1" applyBorder="1" applyAlignment="1">
      <alignment horizontal="center" vertical="top" wrapText="1"/>
    </xf>
    <xf numFmtId="49" fontId="9" fillId="2" borderId="5" xfId="0" applyNumberFormat="1" applyFont="1" applyFill="1" applyBorder="1" applyAlignment="1">
      <alignment horizontal="center" vertical="top" wrapText="1"/>
    </xf>
    <xf numFmtId="0" fontId="8" fillId="2" borderId="9" xfId="0" applyFont="1" applyFill="1" applyBorder="1" applyAlignment="1">
      <alignment vertical="top" wrapText="1"/>
    </xf>
    <xf numFmtId="0" fontId="8" fillId="2" borderId="8" xfId="0" applyFont="1" applyFill="1" applyBorder="1" applyAlignment="1">
      <alignment vertical="top" wrapText="1"/>
    </xf>
    <xf numFmtId="0" fontId="8" fillId="2" borderId="15" xfId="0" applyFont="1" applyFill="1" applyBorder="1" applyAlignment="1">
      <alignment vertical="top" wrapText="1"/>
    </xf>
    <xf numFmtId="0" fontId="11" fillId="0" borderId="13"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2" fillId="0" borderId="2" xfId="0" applyFont="1" applyBorder="1" applyAlignment="1">
      <alignment horizontal="left" vertical="top" wrapText="1"/>
    </xf>
    <xf numFmtId="0" fontId="8" fillId="0" borderId="2" xfId="0" applyFont="1" applyBorder="1" applyAlignment="1">
      <alignment horizontal="center" vertical="top" wrapText="1"/>
    </xf>
    <xf numFmtId="0" fontId="8" fillId="0" borderId="2" xfId="0" applyFont="1" applyBorder="1" applyAlignment="1">
      <alignment horizontal="left" vertical="top" wrapText="1"/>
    </xf>
    <xf numFmtId="0" fontId="9" fillId="0" borderId="2" xfId="0" applyFont="1" applyFill="1" applyBorder="1" applyAlignment="1">
      <alignment horizontal="left" vertical="top" wrapText="1"/>
    </xf>
    <xf numFmtId="3" fontId="9" fillId="0" borderId="12" xfId="0" applyNumberFormat="1" applyFont="1" applyFill="1" applyBorder="1" applyAlignment="1">
      <alignment horizontal="center" vertical="top" wrapText="1"/>
    </xf>
    <xf numFmtId="3" fontId="9" fillId="0" borderId="13" xfId="0" applyNumberFormat="1" applyFont="1" applyFill="1" applyBorder="1" applyAlignment="1">
      <alignment horizontal="center" vertical="top" wrapText="1"/>
    </xf>
    <xf numFmtId="3" fontId="9" fillId="0" borderId="11" xfId="0" applyNumberFormat="1" applyFont="1" applyFill="1" applyBorder="1" applyAlignment="1">
      <alignment horizontal="center" vertical="top" wrapText="1"/>
    </xf>
    <xf numFmtId="3" fontId="9" fillId="0" borderId="0" xfId="0" applyNumberFormat="1" applyFont="1" applyFill="1" applyBorder="1" applyAlignment="1">
      <alignment horizontal="center" vertical="top" wrapText="1"/>
    </xf>
    <xf numFmtId="3" fontId="9" fillId="0" borderId="14" xfId="0" applyNumberFormat="1" applyFont="1" applyFill="1" applyBorder="1" applyAlignment="1">
      <alignment horizontal="center" vertical="top" wrapText="1"/>
    </xf>
    <xf numFmtId="3" fontId="9" fillId="0" borderId="1" xfId="0" applyNumberFormat="1" applyFont="1" applyFill="1" applyBorder="1" applyAlignment="1">
      <alignment horizontal="center" vertical="top" wrapText="1"/>
    </xf>
    <xf numFmtId="0" fontId="11" fillId="2" borderId="12"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11"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14"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15" xfId="0" applyFont="1" applyFill="1" applyBorder="1" applyAlignment="1">
      <alignment horizontal="center" vertical="top" wrapText="1"/>
    </xf>
    <xf numFmtId="0" fontId="12" fillId="2" borderId="3" xfId="0"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2" borderId="5" xfId="0"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5" xfId="0" applyFont="1" applyFill="1" applyBorder="1" applyAlignment="1">
      <alignment horizontal="center" vertical="top" wrapText="1"/>
    </xf>
    <xf numFmtId="0" fontId="12" fillId="2" borderId="3" xfId="0" applyFont="1" applyFill="1" applyBorder="1" applyAlignment="1">
      <alignment vertical="top" wrapText="1"/>
    </xf>
    <xf numFmtId="0" fontId="12" fillId="2" borderId="4" xfId="0" applyFont="1" applyFill="1" applyBorder="1" applyAlignment="1">
      <alignment vertical="top" wrapText="1"/>
    </xf>
    <xf numFmtId="0" fontId="12" fillId="2" borderId="5" xfId="0" applyFont="1" applyFill="1" applyBorder="1" applyAlignment="1">
      <alignment vertical="top" wrapText="1"/>
    </xf>
    <xf numFmtId="0" fontId="8" fillId="2" borderId="2"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9" fillId="2" borderId="9"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15" xfId="0" applyFont="1" applyFill="1" applyBorder="1" applyAlignment="1">
      <alignment horizontal="center" vertical="top"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165" fontId="8" fillId="2" borderId="3" xfId="0" applyNumberFormat="1" applyFont="1" applyFill="1" applyBorder="1" applyAlignment="1">
      <alignment horizontal="center"/>
    </xf>
    <xf numFmtId="165" fontId="8" fillId="2" borderId="5" xfId="0" applyNumberFormat="1" applyFont="1" applyFill="1" applyBorder="1" applyAlignment="1">
      <alignment horizontal="center"/>
    </xf>
    <xf numFmtId="0" fontId="11" fillId="0" borderId="2" xfId="0" applyFont="1" applyBorder="1" applyAlignment="1">
      <alignment horizontal="center" vertical="top" wrapText="1"/>
    </xf>
    <xf numFmtId="0" fontId="11" fillId="0" borderId="6" xfId="0" applyFont="1" applyBorder="1" applyAlignment="1">
      <alignment horizontal="center" vertical="top" wrapText="1"/>
    </xf>
    <xf numFmtId="0" fontId="9" fillId="0" borderId="2" xfId="0" applyFont="1" applyBorder="1" applyAlignment="1">
      <alignment horizontal="center" vertical="top" wrapText="1"/>
    </xf>
    <xf numFmtId="0" fontId="9" fillId="0" borderId="12" xfId="0" applyFont="1" applyFill="1" applyBorder="1" applyAlignment="1">
      <alignment vertical="top" wrapText="1"/>
    </xf>
    <xf numFmtId="0" fontId="9" fillId="0" borderId="13" xfId="0" applyFont="1" applyFill="1" applyBorder="1" applyAlignment="1">
      <alignment vertical="top" wrapText="1"/>
    </xf>
    <xf numFmtId="0" fontId="9" fillId="0" borderId="11" xfId="0" applyFont="1" applyFill="1" applyBorder="1" applyAlignment="1">
      <alignment vertical="top" wrapText="1"/>
    </xf>
    <xf numFmtId="0" fontId="9" fillId="0" borderId="0" xfId="0" applyFont="1" applyFill="1" applyBorder="1" applyAlignment="1">
      <alignment vertical="top" wrapText="1"/>
    </xf>
    <xf numFmtId="0" fontId="9" fillId="0" borderId="14" xfId="0" applyFont="1" applyFill="1" applyBorder="1" applyAlignment="1">
      <alignment vertical="top" wrapText="1"/>
    </xf>
    <xf numFmtId="0" fontId="9" fillId="0" borderId="1" xfId="0" applyFont="1" applyFill="1" applyBorder="1" applyAlignment="1">
      <alignment vertical="top" wrapText="1"/>
    </xf>
    <xf numFmtId="0" fontId="8" fillId="0" borderId="2" xfId="0" applyFont="1" applyBorder="1" applyAlignment="1">
      <alignment vertical="top" wrapText="1"/>
    </xf>
    <xf numFmtId="0" fontId="9" fillId="0" borderId="2" xfId="0" applyFont="1" applyFill="1" applyBorder="1" applyAlignment="1">
      <alignment vertical="top" wrapText="1"/>
    </xf>
    <xf numFmtId="0" fontId="9" fillId="0" borderId="6" xfId="0" applyFont="1" applyFill="1" applyBorder="1" applyAlignment="1">
      <alignment vertical="top" wrapText="1"/>
    </xf>
    <xf numFmtId="0" fontId="9" fillId="0" borderId="2"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15"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4" xfId="0"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9"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10" xfId="0" applyFont="1" applyFill="1" applyBorder="1" applyAlignment="1">
      <alignment horizontal="center" vertical="top" wrapText="1"/>
    </xf>
    <xf numFmtId="0" fontId="14" fillId="0" borderId="11" xfId="0" applyFont="1" applyFill="1" applyBorder="1" applyAlignment="1">
      <alignment horizontal="center" vertical="top"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vertical="top" wrapText="1"/>
    </xf>
    <xf numFmtId="0" fontId="8" fillId="0" borderId="4" xfId="0" applyFont="1" applyBorder="1" applyAlignment="1">
      <alignment vertical="top" wrapText="1"/>
    </xf>
    <xf numFmtId="165" fontId="8" fillId="2" borderId="3" xfId="0" applyNumberFormat="1" applyFont="1" applyFill="1" applyBorder="1" applyAlignment="1">
      <alignment horizontal="center" vertical="center" wrapText="1"/>
    </xf>
    <xf numFmtId="165" fontId="8" fillId="2" borderId="5"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11" fillId="0" borderId="1" xfId="0" applyFont="1" applyFill="1" applyBorder="1" applyAlignment="1">
      <alignment horizontal="center" vertical="top" wrapText="1"/>
    </xf>
    <xf numFmtId="0" fontId="9" fillId="0" borderId="2" xfId="0"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11" fillId="2" borderId="6" xfId="0" applyFont="1" applyFill="1" applyBorder="1" applyAlignment="1">
      <alignment horizontal="center" vertical="top" wrapText="1"/>
    </xf>
    <xf numFmtId="0" fontId="11" fillId="2" borderId="10" xfId="0" applyFont="1" applyFill="1" applyBorder="1" applyAlignment="1">
      <alignment horizontal="center" vertical="top" wrapText="1"/>
    </xf>
    <xf numFmtId="49" fontId="9" fillId="2" borderId="2" xfId="0" applyNumberFormat="1" applyFont="1" applyFill="1" applyBorder="1" applyAlignment="1">
      <alignment horizontal="center" vertical="top" wrapText="1"/>
    </xf>
    <xf numFmtId="0" fontId="14" fillId="0" borderId="10" xfId="0" applyFont="1" applyBorder="1" applyAlignment="1">
      <alignment horizontal="center" vertical="center"/>
    </xf>
    <xf numFmtId="165" fontId="11" fillId="0" borderId="12" xfId="0" applyNumberFormat="1" applyFont="1" applyBorder="1" applyAlignment="1">
      <alignment horizontal="center" vertical="top" wrapText="1"/>
    </xf>
    <xf numFmtId="165" fontId="9" fillId="0" borderId="13" xfId="0" applyNumberFormat="1" applyFont="1" applyBorder="1" applyAlignment="1">
      <alignment horizontal="center" vertical="top" wrapText="1"/>
    </xf>
    <xf numFmtId="165" fontId="9" fillId="0" borderId="11" xfId="0" applyNumberFormat="1" applyFont="1" applyBorder="1" applyAlignment="1">
      <alignment horizontal="center" vertical="top" wrapText="1"/>
    </xf>
    <xf numFmtId="165" fontId="9" fillId="0" borderId="0" xfId="0" applyNumberFormat="1" applyFont="1" applyBorder="1" applyAlignment="1">
      <alignment horizontal="center" vertical="top" wrapText="1"/>
    </xf>
    <xf numFmtId="165" fontId="9" fillId="0" borderId="14" xfId="0" applyNumberFormat="1" applyFont="1" applyBorder="1" applyAlignment="1">
      <alignment horizontal="center" vertical="top" wrapText="1"/>
    </xf>
    <xf numFmtId="165" fontId="9" fillId="0" borderId="1" xfId="0" applyNumberFormat="1" applyFont="1" applyBorder="1" applyAlignment="1">
      <alignment horizontal="center" vertical="top" wrapText="1"/>
    </xf>
    <xf numFmtId="1" fontId="9" fillId="0" borderId="3" xfId="0" applyNumberFormat="1" applyFont="1" applyBorder="1" applyAlignment="1">
      <alignment horizontal="center" vertical="top" wrapText="1"/>
    </xf>
    <xf numFmtId="1" fontId="9" fillId="0" borderId="4" xfId="0" applyNumberFormat="1" applyFont="1" applyBorder="1" applyAlignment="1">
      <alignment horizontal="center" vertical="top" wrapText="1"/>
    </xf>
    <xf numFmtId="1" fontId="9" fillId="0" borderId="5" xfId="0" applyNumberFormat="1" applyFont="1" applyBorder="1" applyAlignment="1">
      <alignment horizontal="center" vertical="top" wrapText="1"/>
    </xf>
    <xf numFmtId="0" fontId="9" fillId="0" borderId="0" xfId="0" applyFont="1" applyFill="1" applyAlignment="1">
      <alignment horizontal="center" vertical="top" wrapText="1"/>
    </xf>
    <xf numFmtId="0" fontId="10" fillId="0" borderId="2" xfId="0" applyFont="1" applyBorder="1" applyAlignment="1">
      <alignment horizontal="center" vertical="top" wrapText="1"/>
    </xf>
    <xf numFmtId="0" fontId="12" fillId="0" borderId="2" xfId="0" applyFont="1" applyBorder="1" applyAlignment="1">
      <alignment horizontal="center" vertical="top" wrapText="1"/>
    </xf>
    <xf numFmtId="0" fontId="11" fillId="0" borderId="12"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2" borderId="12"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14" xfId="0" applyFont="1" applyFill="1" applyBorder="1" applyAlignment="1">
      <alignment horizontal="left" vertical="top" wrapText="1"/>
    </xf>
    <xf numFmtId="0" fontId="9" fillId="2" borderId="15" xfId="0" applyFont="1" applyFill="1" applyBorder="1" applyAlignment="1">
      <alignment horizontal="left" vertical="top" wrapText="1"/>
    </xf>
    <xf numFmtId="0" fontId="5" fillId="2" borderId="1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49" fontId="11" fillId="2" borderId="13" xfId="0" applyNumberFormat="1" applyFont="1" applyFill="1" applyBorder="1" applyAlignment="1">
      <alignment horizontal="center" vertical="top" wrapText="1"/>
    </xf>
    <xf numFmtId="49" fontId="11" fillId="2" borderId="9" xfId="0" applyNumberFormat="1" applyFont="1" applyFill="1" applyBorder="1" applyAlignment="1">
      <alignment horizontal="center" vertical="top" wrapText="1"/>
    </xf>
    <xf numFmtId="49" fontId="11" fillId="2" borderId="0" xfId="0" applyNumberFormat="1" applyFont="1" applyFill="1" applyBorder="1" applyAlignment="1">
      <alignment horizontal="center" vertical="top" wrapText="1"/>
    </xf>
    <xf numFmtId="49" fontId="11" fillId="2" borderId="8" xfId="0" applyNumberFormat="1" applyFont="1" applyFill="1" applyBorder="1" applyAlignment="1">
      <alignment horizontal="center" vertical="top" wrapText="1"/>
    </xf>
    <xf numFmtId="164" fontId="9" fillId="2" borderId="3" xfId="0" applyNumberFormat="1" applyFont="1" applyFill="1" applyBorder="1" applyAlignment="1">
      <alignment horizontal="center" vertical="top" wrapText="1"/>
    </xf>
    <xf numFmtId="164" fontId="9" fillId="2" borderId="4" xfId="0" applyNumberFormat="1" applyFont="1" applyFill="1" applyBorder="1" applyAlignment="1">
      <alignment horizontal="center" vertical="top" wrapText="1"/>
    </xf>
    <xf numFmtId="164" fontId="9" fillId="2" borderId="5" xfId="0" applyNumberFormat="1" applyFont="1" applyFill="1" applyBorder="1" applyAlignment="1">
      <alignment horizontal="center" vertical="top" wrapText="1"/>
    </xf>
    <xf numFmtId="49" fontId="11" fillId="2" borderId="12" xfId="0" applyNumberFormat="1" applyFont="1" applyFill="1" applyBorder="1" applyAlignment="1">
      <alignment horizontal="center" vertical="top" wrapText="1"/>
    </xf>
    <xf numFmtId="49" fontId="9" fillId="2" borderId="13" xfId="0" applyNumberFormat="1" applyFont="1" applyFill="1" applyBorder="1" applyAlignment="1">
      <alignment horizontal="center" vertical="top" wrapText="1"/>
    </xf>
    <xf numFmtId="49" fontId="9" fillId="2" borderId="9" xfId="0" applyNumberFormat="1" applyFont="1" applyFill="1" applyBorder="1" applyAlignment="1">
      <alignment horizontal="center" vertical="top" wrapText="1"/>
    </xf>
    <xf numFmtId="49" fontId="9" fillId="2" borderId="11" xfId="0" applyNumberFormat="1" applyFont="1" applyFill="1" applyBorder="1" applyAlignment="1">
      <alignment horizontal="center" vertical="top" wrapText="1"/>
    </xf>
    <xf numFmtId="49" fontId="9" fillId="2" borderId="0" xfId="0" applyNumberFormat="1" applyFont="1" applyFill="1" applyBorder="1" applyAlignment="1">
      <alignment horizontal="center" vertical="top" wrapText="1"/>
    </xf>
    <xf numFmtId="49" fontId="9" fillId="2" borderId="8" xfId="0" applyNumberFormat="1" applyFont="1" applyFill="1" applyBorder="1" applyAlignment="1">
      <alignment horizontal="center" vertical="top" wrapText="1"/>
    </xf>
    <xf numFmtId="49" fontId="9" fillId="2" borderId="14" xfId="0" applyNumberFormat="1" applyFont="1" applyFill="1" applyBorder="1" applyAlignment="1">
      <alignment horizontal="center" vertical="top" wrapText="1"/>
    </xf>
    <xf numFmtId="49" fontId="9" fillId="2" borderId="1" xfId="0" applyNumberFormat="1" applyFont="1" applyFill="1" applyBorder="1" applyAlignment="1">
      <alignment horizontal="center" vertical="top" wrapText="1"/>
    </xf>
    <xf numFmtId="49" fontId="9" fillId="2" borderId="15" xfId="0" applyNumberFormat="1" applyFont="1" applyFill="1" applyBorder="1" applyAlignment="1">
      <alignment horizontal="center" vertical="top" wrapText="1"/>
    </xf>
    <xf numFmtId="49" fontId="11" fillId="2" borderId="6" xfId="0" applyNumberFormat="1" applyFont="1" applyFill="1" applyBorder="1" applyAlignment="1">
      <alignment horizontal="center" vertical="top" wrapText="1"/>
    </xf>
    <xf numFmtId="49" fontId="9" fillId="2" borderId="10" xfId="0" applyNumberFormat="1" applyFont="1" applyFill="1" applyBorder="1" applyAlignment="1">
      <alignment horizontal="center" vertical="top" wrapText="1"/>
    </xf>
    <xf numFmtId="49" fontId="9" fillId="2" borderId="7" xfId="0" applyNumberFormat="1" applyFont="1" applyFill="1" applyBorder="1" applyAlignment="1">
      <alignment horizontal="center" vertical="top" wrapText="1"/>
    </xf>
    <xf numFmtId="0" fontId="18" fillId="0" borderId="0" xfId="0" applyFont="1" applyAlignment="1">
      <alignment horizontal="center"/>
    </xf>
    <xf numFmtId="0" fontId="17" fillId="0" borderId="1" xfId="0" applyFont="1" applyBorder="1" applyAlignment="1">
      <alignment horizont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49" fontId="11" fillId="2" borderId="3" xfId="0" applyNumberFormat="1" applyFont="1" applyFill="1" applyBorder="1" applyAlignment="1">
      <alignment horizontal="center" vertical="top" wrapText="1"/>
    </xf>
    <xf numFmtId="49" fontId="11" fillId="2" borderId="4" xfId="0" applyNumberFormat="1" applyFont="1" applyFill="1" applyBorder="1" applyAlignment="1">
      <alignment horizontal="center" vertical="top" wrapText="1"/>
    </xf>
    <xf numFmtId="49" fontId="11" fillId="2" borderId="5" xfId="0" applyNumberFormat="1" applyFont="1" applyFill="1" applyBorder="1" applyAlignment="1">
      <alignment horizontal="center" vertical="top" wrapText="1"/>
    </xf>
    <xf numFmtId="165" fontId="9" fillId="0" borderId="3" xfId="0" applyNumberFormat="1" applyFont="1" applyBorder="1" applyAlignment="1">
      <alignment horizontal="center" vertical="top" wrapText="1"/>
    </xf>
    <xf numFmtId="165" fontId="9" fillId="0" borderId="4" xfId="0" applyNumberFormat="1" applyFont="1" applyBorder="1" applyAlignment="1">
      <alignment horizontal="center" vertical="top" wrapText="1"/>
    </xf>
    <xf numFmtId="165" fontId="9" fillId="0" borderId="5" xfId="0" applyNumberFormat="1" applyFont="1" applyBorder="1" applyAlignment="1">
      <alignment horizontal="center" vertical="top" wrapText="1"/>
    </xf>
  </cellXfs>
  <cellStyles count="5">
    <cellStyle name="Excel Built-in Normal" xfId="2" xr:uid="{00000000-0005-0000-0000-000000000000}"/>
    <cellStyle name="Обычный" xfId="0" builtinId="0"/>
    <cellStyle name="Обычный 2" xfId="3" xr:uid="{00000000-0005-0000-0000-000002000000}"/>
    <cellStyle name="Обычный 3" xfId="1" xr:uid="{00000000-0005-0000-0000-000003000000}"/>
    <cellStyle name="Обычный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00"/>
  <sheetViews>
    <sheetView tabSelected="1" view="pageBreakPreview" topLeftCell="A689" zoomScale="89" zoomScaleNormal="90" zoomScaleSheetLayoutView="89" zoomScalePageLayoutView="80" workbookViewId="0">
      <selection activeCell="K702" sqref="K702"/>
    </sheetView>
  </sheetViews>
  <sheetFormatPr defaultRowHeight="15" x14ac:dyDescent="0.25"/>
  <cols>
    <col min="1" max="1" width="5.5703125" style="4" customWidth="1"/>
    <col min="2" max="2" width="53.42578125" style="5" customWidth="1"/>
    <col min="3" max="3" width="36.7109375" style="5" customWidth="1"/>
    <col min="4" max="4" width="13.140625" style="2" customWidth="1"/>
    <col min="5" max="5" width="14.5703125" style="6" customWidth="1"/>
    <col min="6" max="6" width="11.7109375" style="6" customWidth="1"/>
    <col min="7" max="7" width="10.42578125" style="6" customWidth="1"/>
    <col min="8" max="8" width="11.85546875" style="6" customWidth="1"/>
    <col min="9" max="9" width="9.7109375" style="6" customWidth="1"/>
    <col min="10" max="10" width="10.5703125" style="6" customWidth="1"/>
    <col min="11" max="11" width="14" style="5" customWidth="1"/>
    <col min="12" max="12" width="12.42578125" style="2" customWidth="1"/>
    <col min="13" max="22" width="9.140625" style="1" hidden="1" customWidth="1"/>
    <col min="23" max="16384" width="9.140625" style="1"/>
  </cols>
  <sheetData>
    <row r="1" spans="1:23" ht="6" customHeight="1" x14ac:dyDescent="0.25"/>
    <row r="2" spans="1:23" ht="6" customHeight="1" x14ac:dyDescent="0.25">
      <c r="A2" s="39"/>
      <c r="B2" s="52"/>
      <c r="C2" s="52"/>
      <c r="D2" s="53"/>
      <c r="E2" s="54"/>
      <c r="F2" s="54"/>
      <c r="G2" s="54"/>
      <c r="H2" s="54"/>
      <c r="I2" s="54"/>
      <c r="J2" s="54"/>
      <c r="K2" s="52"/>
      <c r="L2" s="53"/>
    </row>
    <row r="3" spans="1:23" ht="15.75" x14ac:dyDescent="0.25">
      <c r="A3" s="271" t="s">
        <v>157</v>
      </c>
      <c r="B3" s="271"/>
      <c r="C3" s="271"/>
      <c r="D3" s="271"/>
      <c r="E3" s="271"/>
      <c r="F3" s="271"/>
      <c r="G3" s="271"/>
      <c r="H3" s="271"/>
      <c r="I3" s="271"/>
      <c r="J3" s="271"/>
      <c r="K3" s="271"/>
      <c r="L3" s="271"/>
    </row>
    <row r="4" spans="1:23" ht="15.75" x14ac:dyDescent="0.25">
      <c r="A4" s="272"/>
      <c r="B4" s="272"/>
      <c r="C4" s="272"/>
      <c r="D4" s="272"/>
      <c r="E4" s="272"/>
      <c r="F4" s="272"/>
      <c r="G4" s="272"/>
      <c r="H4" s="272"/>
      <c r="I4" s="272"/>
      <c r="J4" s="272"/>
      <c r="K4" s="272"/>
      <c r="L4" s="272"/>
    </row>
    <row r="5" spans="1:23" ht="15" customHeight="1" x14ac:dyDescent="0.25">
      <c r="A5" s="273"/>
      <c r="B5" s="273" t="s">
        <v>0</v>
      </c>
      <c r="C5" s="273" t="s">
        <v>288</v>
      </c>
      <c r="D5" s="273" t="s">
        <v>1</v>
      </c>
      <c r="E5" s="274" t="s">
        <v>2</v>
      </c>
      <c r="F5" s="274"/>
      <c r="G5" s="274"/>
      <c r="H5" s="274"/>
      <c r="I5" s="274"/>
      <c r="J5" s="274"/>
      <c r="K5" s="273" t="s">
        <v>3</v>
      </c>
      <c r="L5" s="275"/>
      <c r="W5" s="30"/>
    </row>
    <row r="6" spans="1:23" ht="15.75" x14ac:dyDescent="0.25">
      <c r="A6" s="273"/>
      <c r="B6" s="273"/>
      <c r="C6" s="273"/>
      <c r="D6" s="273"/>
      <c r="E6" s="274" t="s">
        <v>4</v>
      </c>
      <c r="F6" s="274" t="s">
        <v>5</v>
      </c>
      <c r="G6" s="274"/>
      <c r="H6" s="274"/>
      <c r="I6" s="274"/>
      <c r="J6" s="274"/>
      <c r="K6" s="273"/>
      <c r="L6" s="275"/>
      <c r="W6" s="30"/>
    </row>
    <row r="7" spans="1:23" ht="15.75" x14ac:dyDescent="0.25">
      <c r="A7" s="273"/>
      <c r="B7" s="273"/>
      <c r="C7" s="273"/>
      <c r="D7" s="273"/>
      <c r="E7" s="274"/>
      <c r="F7" s="274" t="s">
        <v>6</v>
      </c>
      <c r="G7" s="274" t="s">
        <v>7</v>
      </c>
      <c r="H7" s="274"/>
      <c r="I7" s="274" t="s">
        <v>8</v>
      </c>
      <c r="J7" s="274" t="s">
        <v>9</v>
      </c>
      <c r="K7" s="273" t="s">
        <v>10</v>
      </c>
      <c r="L7" s="275" t="s">
        <v>11</v>
      </c>
      <c r="W7" s="30"/>
    </row>
    <row r="8" spans="1:23" ht="80.25" customHeight="1" x14ac:dyDescent="0.25">
      <c r="A8" s="273"/>
      <c r="B8" s="273"/>
      <c r="C8" s="273"/>
      <c r="D8" s="273"/>
      <c r="E8" s="274"/>
      <c r="F8" s="274"/>
      <c r="G8" s="55" t="s">
        <v>12</v>
      </c>
      <c r="H8" s="55" t="s">
        <v>13</v>
      </c>
      <c r="I8" s="274"/>
      <c r="J8" s="274"/>
      <c r="K8" s="273"/>
      <c r="L8" s="275"/>
      <c r="W8" s="30"/>
    </row>
    <row r="9" spans="1:23" s="2" customFormat="1" ht="15.75" x14ac:dyDescent="0.25">
      <c r="A9" s="44">
        <v>2</v>
      </c>
      <c r="B9" s="44">
        <v>3</v>
      </c>
      <c r="C9" s="44"/>
      <c r="D9" s="44">
        <v>4</v>
      </c>
      <c r="E9" s="56">
        <v>6</v>
      </c>
      <c r="F9" s="56">
        <v>7</v>
      </c>
      <c r="G9" s="56">
        <v>8</v>
      </c>
      <c r="H9" s="56">
        <v>9</v>
      </c>
      <c r="I9" s="56">
        <v>10</v>
      </c>
      <c r="J9" s="56">
        <v>11</v>
      </c>
      <c r="K9" s="56">
        <v>12</v>
      </c>
      <c r="L9" s="57">
        <v>13</v>
      </c>
      <c r="W9" s="29"/>
    </row>
    <row r="10" spans="1:23" s="2" customFormat="1" ht="15.75" x14ac:dyDescent="0.25">
      <c r="A10" s="136" t="s">
        <v>158</v>
      </c>
      <c r="B10" s="193"/>
      <c r="C10" s="194"/>
      <c r="D10" s="194"/>
      <c r="E10" s="194"/>
      <c r="F10" s="193"/>
      <c r="G10" s="193"/>
      <c r="H10" s="194"/>
      <c r="I10" s="194"/>
      <c r="J10" s="194"/>
      <c r="K10" s="194"/>
      <c r="L10" s="194"/>
      <c r="W10" s="29"/>
    </row>
    <row r="11" spans="1:23" s="2" customFormat="1" ht="24.75" customHeight="1" x14ac:dyDescent="0.25">
      <c r="A11" s="171">
        <v>1</v>
      </c>
      <c r="B11" s="195" t="s">
        <v>124</v>
      </c>
      <c r="C11" s="171" t="s">
        <v>156</v>
      </c>
      <c r="D11" s="16">
        <v>2020</v>
      </c>
      <c r="E11" s="19">
        <v>18849.5</v>
      </c>
      <c r="F11" s="19"/>
      <c r="G11" s="69">
        <v>1000</v>
      </c>
      <c r="H11" s="70">
        <v>17751.099999999999</v>
      </c>
      <c r="I11" s="19">
        <v>10</v>
      </c>
      <c r="J11" s="19">
        <v>88.4</v>
      </c>
      <c r="K11" s="199" t="s">
        <v>355</v>
      </c>
      <c r="L11" s="200"/>
      <c r="M11" s="36">
        <f>SUM(E11:K11)</f>
        <v>37699</v>
      </c>
      <c r="W11" s="29"/>
    </row>
    <row r="12" spans="1:23" s="2" customFormat="1" ht="15" customHeight="1" x14ac:dyDescent="0.25">
      <c r="A12" s="172"/>
      <c r="B12" s="195"/>
      <c r="C12" s="172"/>
      <c r="D12" s="15">
        <v>2021</v>
      </c>
      <c r="E12" s="71">
        <v>19317.400000000001</v>
      </c>
      <c r="F12" s="71"/>
      <c r="G12" s="69">
        <v>1000</v>
      </c>
      <c r="H12" s="70">
        <v>18194</v>
      </c>
      <c r="I12" s="19">
        <v>13</v>
      </c>
      <c r="J12" s="19">
        <v>110.4</v>
      </c>
      <c r="K12" s="201"/>
      <c r="L12" s="202"/>
      <c r="W12" s="29"/>
    </row>
    <row r="13" spans="1:23" s="2" customFormat="1" ht="15.75" x14ac:dyDescent="0.25">
      <c r="A13" s="172"/>
      <c r="B13" s="195"/>
      <c r="C13" s="172"/>
      <c r="D13" s="15">
        <v>2022</v>
      </c>
      <c r="E13" s="71">
        <v>19659.400000000001</v>
      </c>
      <c r="F13" s="72"/>
      <c r="G13" s="69">
        <v>1000</v>
      </c>
      <c r="H13" s="70">
        <v>18529</v>
      </c>
      <c r="I13" s="19">
        <v>16</v>
      </c>
      <c r="J13" s="19">
        <v>114.4</v>
      </c>
      <c r="K13" s="201"/>
      <c r="L13" s="202"/>
      <c r="W13" s="29"/>
    </row>
    <row r="14" spans="1:23" s="2" customFormat="1" ht="18" customHeight="1" x14ac:dyDescent="0.25">
      <c r="A14" s="172"/>
      <c r="B14" s="195"/>
      <c r="C14" s="172"/>
      <c r="D14" s="15">
        <v>2023</v>
      </c>
      <c r="E14" s="71">
        <v>21081.599999999999</v>
      </c>
      <c r="F14" s="71"/>
      <c r="G14" s="69">
        <v>1000</v>
      </c>
      <c r="H14" s="70">
        <v>19939.2</v>
      </c>
      <c r="I14" s="19">
        <v>19</v>
      </c>
      <c r="J14" s="19">
        <v>123.4</v>
      </c>
      <c r="K14" s="201"/>
      <c r="L14" s="202"/>
      <c r="W14" s="29"/>
    </row>
    <row r="15" spans="1:23" s="2" customFormat="1" ht="15.75" x14ac:dyDescent="0.25">
      <c r="A15" s="173"/>
      <c r="B15" s="195"/>
      <c r="C15" s="172"/>
      <c r="D15" s="64">
        <v>2024</v>
      </c>
      <c r="E15" s="71">
        <v>21390.7</v>
      </c>
      <c r="F15" s="71"/>
      <c r="G15" s="69">
        <v>1000</v>
      </c>
      <c r="H15" s="70">
        <v>20244.3</v>
      </c>
      <c r="I15" s="19">
        <v>22</v>
      </c>
      <c r="J15" s="19">
        <v>124.4</v>
      </c>
      <c r="K15" s="203"/>
      <c r="L15" s="204"/>
      <c r="W15" s="29"/>
    </row>
    <row r="16" spans="1:23" s="2" customFormat="1" ht="19.5" customHeight="1" x14ac:dyDescent="0.25">
      <c r="A16" s="171">
        <v>2</v>
      </c>
      <c r="B16" s="196" t="s">
        <v>130</v>
      </c>
      <c r="C16" s="172"/>
      <c r="D16" s="16">
        <v>2020</v>
      </c>
      <c r="E16" s="71">
        <v>13082</v>
      </c>
      <c r="F16" s="71"/>
      <c r="G16" s="73">
        <v>2853.8</v>
      </c>
      <c r="H16" s="74">
        <v>10043.200000000001</v>
      </c>
      <c r="I16" s="74">
        <v>40</v>
      </c>
      <c r="J16" s="74">
        <v>145</v>
      </c>
      <c r="K16" s="199" t="s">
        <v>356</v>
      </c>
      <c r="L16" s="200"/>
      <c r="W16" s="29"/>
    </row>
    <row r="17" spans="1:23" s="2" customFormat="1" ht="15.75" x14ac:dyDescent="0.25">
      <c r="A17" s="172"/>
      <c r="B17" s="196"/>
      <c r="C17" s="172"/>
      <c r="D17" s="15">
        <v>2021</v>
      </c>
      <c r="E17" s="71">
        <v>11939</v>
      </c>
      <c r="F17" s="71"/>
      <c r="G17" s="73">
        <v>2853.8</v>
      </c>
      <c r="H17" s="74">
        <v>8896.2000000000007</v>
      </c>
      <c r="I17" s="74">
        <v>40</v>
      </c>
      <c r="J17" s="74">
        <v>149</v>
      </c>
      <c r="K17" s="201"/>
      <c r="L17" s="202"/>
      <c r="W17" s="29"/>
    </row>
    <row r="18" spans="1:23" s="2" customFormat="1" ht="15.75" x14ac:dyDescent="0.25">
      <c r="A18" s="172"/>
      <c r="B18" s="196"/>
      <c r="C18" s="172"/>
      <c r="D18" s="15">
        <v>2022</v>
      </c>
      <c r="E18" s="71">
        <v>11962</v>
      </c>
      <c r="F18" s="71"/>
      <c r="G18" s="73">
        <v>2853.8</v>
      </c>
      <c r="H18" s="74">
        <v>8917.2000000000007</v>
      </c>
      <c r="I18" s="74">
        <v>40</v>
      </c>
      <c r="J18" s="74">
        <v>151</v>
      </c>
      <c r="K18" s="201"/>
      <c r="L18" s="202"/>
      <c r="W18" s="29"/>
    </row>
    <row r="19" spans="1:23" s="2" customFormat="1" ht="15.75" x14ac:dyDescent="0.25">
      <c r="A19" s="172"/>
      <c r="B19" s="196"/>
      <c r="C19" s="172"/>
      <c r="D19" s="15">
        <v>2023</v>
      </c>
      <c r="E19" s="71">
        <v>12064</v>
      </c>
      <c r="F19" s="71"/>
      <c r="G19" s="73">
        <v>2853.8</v>
      </c>
      <c r="H19" s="74">
        <v>9016.2000000000007</v>
      </c>
      <c r="I19" s="74">
        <v>40</v>
      </c>
      <c r="J19" s="74">
        <v>154</v>
      </c>
      <c r="K19" s="201"/>
      <c r="L19" s="202"/>
      <c r="W19" s="29"/>
    </row>
    <row r="20" spans="1:23" s="2" customFormat="1" ht="176.25" customHeight="1" x14ac:dyDescent="0.25">
      <c r="A20" s="173"/>
      <c r="B20" s="196"/>
      <c r="C20" s="173"/>
      <c r="D20" s="64">
        <v>2024</v>
      </c>
      <c r="E20" s="71">
        <v>12085</v>
      </c>
      <c r="F20" s="71"/>
      <c r="G20" s="75">
        <v>2853.8</v>
      </c>
      <c r="H20" s="71">
        <v>9035.2000000000007</v>
      </c>
      <c r="I20" s="71">
        <v>40</v>
      </c>
      <c r="J20" s="71">
        <v>156</v>
      </c>
      <c r="K20" s="203"/>
      <c r="L20" s="204"/>
      <c r="W20" s="29"/>
    </row>
    <row r="21" spans="1:23" s="2" customFormat="1" ht="19.5" customHeight="1" x14ac:dyDescent="0.25">
      <c r="A21" s="171">
        <v>3</v>
      </c>
      <c r="B21" s="197" t="s">
        <v>272</v>
      </c>
      <c r="C21" s="171" t="s">
        <v>131</v>
      </c>
      <c r="D21" s="16">
        <v>2020</v>
      </c>
      <c r="E21" s="71">
        <v>700</v>
      </c>
      <c r="F21" s="71"/>
      <c r="G21" s="71">
        <v>700</v>
      </c>
      <c r="H21" s="71"/>
      <c r="I21" s="71"/>
      <c r="J21" s="71"/>
      <c r="K21" s="199" t="s">
        <v>273</v>
      </c>
      <c r="L21" s="200"/>
      <c r="W21" s="29"/>
    </row>
    <row r="22" spans="1:23" s="2" customFormat="1" ht="15.75" x14ac:dyDescent="0.25">
      <c r="A22" s="172"/>
      <c r="B22" s="197"/>
      <c r="C22" s="172"/>
      <c r="D22" s="15">
        <v>2021</v>
      </c>
      <c r="E22" s="71">
        <v>700</v>
      </c>
      <c r="F22" s="71"/>
      <c r="G22" s="71">
        <v>700</v>
      </c>
      <c r="H22" s="71"/>
      <c r="I22" s="71"/>
      <c r="J22" s="71"/>
      <c r="K22" s="201"/>
      <c r="L22" s="202"/>
      <c r="W22" s="29"/>
    </row>
    <row r="23" spans="1:23" s="2" customFormat="1" ht="15.75" x14ac:dyDescent="0.25">
      <c r="A23" s="172"/>
      <c r="B23" s="197"/>
      <c r="C23" s="172"/>
      <c r="D23" s="15">
        <v>2022</v>
      </c>
      <c r="E23" s="71">
        <v>700</v>
      </c>
      <c r="F23" s="71"/>
      <c r="G23" s="71">
        <v>700</v>
      </c>
      <c r="H23" s="71"/>
      <c r="I23" s="71"/>
      <c r="J23" s="71"/>
      <c r="K23" s="201"/>
      <c r="L23" s="202"/>
      <c r="W23" s="29"/>
    </row>
    <row r="24" spans="1:23" s="2" customFormat="1" ht="15.75" x14ac:dyDescent="0.25">
      <c r="A24" s="172"/>
      <c r="B24" s="197"/>
      <c r="C24" s="172"/>
      <c r="D24" s="15">
        <v>2023</v>
      </c>
      <c r="E24" s="71">
        <v>700</v>
      </c>
      <c r="F24" s="71"/>
      <c r="G24" s="71">
        <v>700</v>
      </c>
      <c r="H24" s="71"/>
      <c r="I24" s="71"/>
      <c r="J24" s="71"/>
      <c r="K24" s="201"/>
      <c r="L24" s="202"/>
      <c r="W24" s="29"/>
    </row>
    <row r="25" spans="1:23" s="2" customFormat="1" ht="23.25" customHeight="1" x14ac:dyDescent="0.25">
      <c r="A25" s="173"/>
      <c r="B25" s="197"/>
      <c r="C25" s="173"/>
      <c r="D25" s="64">
        <v>2024</v>
      </c>
      <c r="E25" s="71">
        <v>700</v>
      </c>
      <c r="F25" s="71"/>
      <c r="G25" s="71">
        <v>700</v>
      </c>
      <c r="H25" s="71"/>
      <c r="I25" s="71"/>
      <c r="J25" s="71"/>
      <c r="K25" s="203"/>
      <c r="L25" s="204"/>
      <c r="W25" s="29"/>
    </row>
    <row r="26" spans="1:23" s="2" customFormat="1" ht="18" customHeight="1" x14ac:dyDescent="0.25">
      <c r="A26" s="171">
        <v>4</v>
      </c>
      <c r="B26" s="198" t="s">
        <v>132</v>
      </c>
      <c r="C26" s="171" t="s">
        <v>154</v>
      </c>
      <c r="D26" s="16">
        <v>2020</v>
      </c>
      <c r="E26" s="71">
        <v>1359.9</v>
      </c>
      <c r="F26" s="71"/>
      <c r="G26" s="71"/>
      <c r="H26" s="71">
        <v>1211.9000000000001</v>
      </c>
      <c r="I26" s="71">
        <v>12</v>
      </c>
      <c r="J26" s="71">
        <v>136</v>
      </c>
      <c r="K26" s="174" t="s">
        <v>283</v>
      </c>
      <c r="L26" s="175"/>
      <c r="W26" s="29"/>
    </row>
    <row r="27" spans="1:23" s="2" customFormat="1" ht="15.75" x14ac:dyDescent="0.25">
      <c r="A27" s="172"/>
      <c r="B27" s="198"/>
      <c r="C27" s="172"/>
      <c r="D27" s="15">
        <v>2021</v>
      </c>
      <c r="E27" s="71">
        <v>1456.3</v>
      </c>
      <c r="F27" s="71"/>
      <c r="G27" s="71"/>
      <c r="H27" s="71">
        <v>1284.3</v>
      </c>
      <c r="I27" s="71">
        <v>13</v>
      </c>
      <c r="J27" s="71">
        <v>159</v>
      </c>
      <c r="K27" s="176"/>
      <c r="L27" s="177"/>
      <c r="W27" s="29"/>
    </row>
    <row r="28" spans="1:23" s="2" customFormat="1" ht="15.75" x14ac:dyDescent="0.25">
      <c r="A28" s="172"/>
      <c r="B28" s="198"/>
      <c r="C28" s="172"/>
      <c r="D28" s="15">
        <v>2022</v>
      </c>
      <c r="E28" s="71">
        <v>1495.6</v>
      </c>
      <c r="F28" s="71"/>
      <c r="G28" s="71"/>
      <c r="H28" s="71">
        <v>1320.6</v>
      </c>
      <c r="I28" s="71">
        <v>14</v>
      </c>
      <c r="J28" s="71">
        <v>161</v>
      </c>
      <c r="K28" s="176"/>
      <c r="L28" s="177"/>
      <c r="W28" s="29"/>
    </row>
    <row r="29" spans="1:23" s="2" customFormat="1" ht="15.75" x14ac:dyDescent="0.25">
      <c r="A29" s="172"/>
      <c r="B29" s="198"/>
      <c r="C29" s="172"/>
      <c r="D29" s="15">
        <v>2023</v>
      </c>
      <c r="E29" s="71">
        <v>1503.6</v>
      </c>
      <c r="F29" s="71"/>
      <c r="G29" s="71"/>
      <c r="H29" s="71">
        <v>1320.6</v>
      </c>
      <c r="I29" s="71">
        <v>15</v>
      </c>
      <c r="J29" s="71">
        <v>168</v>
      </c>
      <c r="K29" s="176"/>
      <c r="L29" s="177"/>
      <c r="W29" s="29"/>
    </row>
    <row r="30" spans="1:23" s="2" customFormat="1" ht="17.25" customHeight="1" x14ac:dyDescent="0.25">
      <c r="A30" s="173"/>
      <c r="B30" s="198"/>
      <c r="C30" s="173"/>
      <c r="D30" s="64">
        <v>2024</v>
      </c>
      <c r="E30" s="71">
        <v>1527.6</v>
      </c>
      <c r="F30" s="71"/>
      <c r="G30" s="71"/>
      <c r="H30" s="71">
        <v>1341.6</v>
      </c>
      <c r="I30" s="71">
        <v>16</v>
      </c>
      <c r="J30" s="71">
        <v>170</v>
      </c>
      <c r="K30" s="178"/>
      <c r="L30" s="179"/>
      <c r="W30" s="29"/>
    </row>
    <row r="31" spans="1:23" s="35" customFormat="1" ht="15.75" customHeight="1" x14ac:dyDescent="0.25">
      <c r="A31" s="171">
        <v>5</v>
      </c>
      <c r="B31" s="171" t="s">
        <v>153</v>
      </c>
      <c r="C31" s="171" t="s">
        <v>154</v>
      </c>
      <c r="D31" s="16">
        <v>2020</v>
      </c>
      <c r="E31" s="71">
        <v>550</v>
      </c>
      <c r="F31" s="71"/>
      <c r="G31" s="71">
        <v>500</v>
      </c>
      <c r="H31" s="71">
        <v>50</v>
      </c>
      <c r="I31" s="71"/>
      <c r="J31" s="71"/>
      <c r="K31" s="199" t="s">
        <v>163</v>
      </c>
      <c r="L31" s="200"/>
      <c r="W31" s="34"/>
    </row>
    <row r="32" spans="1:23" s="35" customFormat="1" ht="15.75" customHeight="1" x14ac:dyDescent="0.25">
      <c r="A32" s="172"/>
      <c r="B32" s="172"/>
      <c r="C32" s="172"/>
      <c r="D32" s="15">
        <v>2021</v>
      </c>
      <c r="E32" s="71"/>
      <c r="F32" s="71"/>
      <c r="G32" s="71"/>
      <c r="H32" s="71"/>
      <c r="I32" s="71"/>
      <c r="J32" s="71"/>
      <c r="K32" s="201"/>
      <c r="L32" s="202"/>
      <c r="W32" s="34"/>
    </row>
    <row r="33" spans="1:23" s="35" customFormat="1" ht="20.25" customHeight="1" x14ac:dyDescent="0.25">
      <c r="A33" s="172"/>
      <c r="B33" s="172"/>
      <c r="C33" s="172"/>
      <c r="D33" s="15">
        <v>2022</v>
      </c>
      <c r="E33" s="71"/>
      <c r="F33" s="71"/>
      <c r="G33" s="71"/>
      <c r="H33" s="71"/>
      <c r="I33" s="71"/>
      <c r="J33" s="71"/>
      <c r="K33" s="201"/>
      <c r="L33" s="202"/>
      <c r="W33" s="34"/>
    </row>
    <row r="34" spans="1:23" s="35" customFormat="1" ht="17.25" customHeight="1" x14ac:dyDescent="0.25">
      <c r="A34" s="172"/>
      <c r="B34" s="172"/>
      <c r="C34" s="172"/>
      <c r="D34" s="15">
        <v>2023</v>
      </c>
      <c r="E34" s="71"/>
      <c r="F34" s="71"/>
      <c r="G34" s="71"/>
      <c r="H34" s="71"/>
      <c r="I34" s="71"/>
      <c r="J34" s="71"/>
      <c r="K34" s="201"/>
      <c r="L34" s="202"/>
      <c r="W34" s="34"/>
    </row>
    <row r="35" spans="1:23" s="35" customFormat="1" ht="24" customHeight="1" x14ac:dyDescent="0.25">
      <c r="A35" s="173"/>
      <c r="B35" s="173"/>
      <c r="C35" s="173"/>
      <c r="D35" s="64">
        <v>2024</v>
      </c>
      <c r="E35" s="71"/>
      <c r="F35" s="71"/>
      <c r="G35" s="71"/>
      <c r="H35" s="71"/>
      <c r="I35" s="71"/>
      <c r="J35" s="71"/>
      <c r="K35" s="203"/>
      <c r="L35" s="204"/>
      <c r="W35" s="34"/>
    </row>
    <row r="36" spans="1:23" s="2" customFormat="1" ht="15.75" customHeight="1" x14ac:dyDescent="0.25">
      <c r="A36" s="171">
        <v>6</v>
      </c>
      <c r="B36" s="171" t="s">
        <v>129</v>
      </c>
      <c r="C36" s="171" t="s">
        <v>154</v>
      </c>
      <c r="D36" s="16">
        <v>2020</v>
      </c>
      <c r="E36" s="71">
        <v>586.20000000000005</v>
      </c>
      <c r="F36" s="71"/>
      <c r="G36" s="76" t="s">
        <v>155</v>
      </c>
      <c r="H36" s="71">
        <v>586.20000000000005</v>
      </c>
      <c r="I36" s="71"/>
      <c r="J36" s="71" t="s">
        <v>155</v>
      </c>
      <c r="K36" s="174" t="s">
        <v>271</v>
      </c>
      <c r="L36" s="175"/>
      <c r="W36" s="29"/>
    </row>
    <row r="37" spans="1:23" s="2" customFormat="1" ht="15.75" x14ac:dyDescent="0.25">
      <c r="A37" s="172"/>
      <c r="B37" s="172"/>
      <c r="C37" s="172"/>
      <c r="D37" s="15">
        <v>2021</v>
      </c>
      <c r="E37" s="71">
        <v>1146.7</v>
      </c>
      <c r="F37" s="71"/>
      <c r="G37" s="71">
        <v>442</v>
      </c>
      <c r="H37" s="71">
        <v>684.7</v>
      </c>
      <c r="I37" s="71"/>
      <c r="J37" s="71">
        <v>20</v>
      </c>
      <c r="K37" s="176"/>
      <c r="L37" s="177"/>
      <c r="W37" s="29"/>
    </row>
    <row r="38" spans="1:23" s="2" customFormat="1" ht="21" customHeight="1" x14ac:dyDescent="0.25">
      <c r="A38" s="172"/>
      <c r="B38" s="172"/>
      <c r="C38" s="172"/>
      <c r="D38" s="15">
        <v>2022</v>
      </c>
      <c r="E38" s="71">
        <v>1147.8</v>
      </c>
      <c r="F38" s="71"/>
      <c r="G38" s="71">
        <v>442</v>
      </c>
      <c r="H38" s="71">
        <v>685.8</v>
      </c>
      <c r="I38" s="71"/>
      <c r="J38" s="71">
        <v>20</v>
      </c>
      <c r="K38" s="176"/>
      <c r="L38" s="177"/>
      <c r="W38" s="29"/>
    </row>
    <row r="39" spans="1:23" s="2" customFormat="1" ht="15.75" x14ac:dyDescent="0.25">
      <c r="A39" s="172"/>
      <c r="B39" s="172"/>
      <c r="C39" s="172"/>
      <c r="D39" s="15">
        <v>2023</v>
      </c>
      <c r="E39" s="71">
        <v>1165.0999999999999</v>
      </c>
      <c r="F39" s="71"/>
      <c r="G39" s="71">
        <v>442</v>
      </c>
      <c r="H39" s="76">
        <v>703.1</v>
      </c>
      <c r="I39" s="71"/>
      <c r="J39" s="71">
        <v>20</v>
      </c>
      <c r="K39" s="176"/>
      <c r="L39" s="177"/>
      <c r="W39" s="29"/>
    </row>
    <row r="40" spans="1:23" s="2" customFormat="1" ht="13.5" customHeight="1" x14ac:dyDescent="0.25">
      <c r="A40" s="173"/>
      <c r="B40" s="173"/>
      <c r="C40" s="173"/>
      <c r="D40" s="64">
        <v>2024</v>
      </c>
      <c r="E40" s="71">
        <v>1182.4000000000001</v>
      </c>
      <c r="F40" s="71"/>
      <c r="G40" s="71">
        <v>442</v>
      </c>
      <c r="H40" s="71">
        <v>720.4</v>
      </c>
      <c r="I40" s="71"/>
      <c r="J40" s="71">
        <v>20</v>
      </c>
      <c r="K40" s="176"/>
      <c r="L40" s="177"/>
      <c r="W40" s="29"/>
    </row>
    <row r="41" spans="1:23" s="2" customFormat="1" ht="15.75" x14ac:dyDescent="0.25">
      <c r="A41" s="292" t="s">
        <v>159</v>
      </c>
      <c r="B41" s="166"/>
      <c r="C41" s="293"/>
      <c r="D41" s="77" t="s">
        <v>126</v>
      </c>
      <c r="E41" s="78">
        <v>178051.8</v>
      </c>
      <c r="F41" s="78"/>
      <c r="G41" s="78">
        <v>25037</v>
      </c>
      <c r="H41" s="78">
        <v>150474.79999999999</v>
      </c>
      <c r="I41" s="78">
        <v>350</v>
      </c>
      <c r="J41" s="78">
        <v>2190</v>
      </c>
      <c r="K41" s="199"/>
      <c r="L41" s="200"/>
      <c r="W41" s="29"/>
    </row>
    <row r="42" spans="1:23" s="2" customFormat="1" ht="15.75" customHeight="1" x14ac:dyDescent="0.25">
      <c r="A42" s="167"/>
      <c r="B42" s="168"/>
      <c r="C42" s="253"/>
      <c r="D42" s="77">
        <v>2020</v>
      </c>
      <c r="E42" s="78">
        <v>35127.599999999999</v>
      </c>
      <c r="F42" s="71"/>
      <c r="G42" s="71">
        <v>5053.8</v>
      </c>
      <c r="H42" s="71">
        <v>29642.400000000001</v>
      </c>
      <c r="I42" s="71">
        <v>62</v>
      </c>
      <c r="J42" s="71">
        <v>369.4</v>
      </c>
      <c r="K42" s="201"/>
      <c r="L42" s="202"/>
      <c r="W42" s="29"/>
    </row>
    <row r="43" spans="1:23" s="2" customFormat="1" ht="15.75" x14ac:dyDescent="0.25">
      <c r="A43" s="167"/>
      <c r="B43" s="168"/>
      <c r="C43" s="253"/>
      <c r="D43" s="77">
        <v>2021</v>
      </c>
      <c r="E43" s="78">
        <v>34559.4</v>
      </c>
      <c r="F43" s="71"/>
      <c r="G43" s="71">
        <v>4995.8</v>
      </c>
      <c r="H43" s="71">
        <v>29059.200000000001</v>
      </c>
      <c r="I43" s="71">
        <v>66</v>
      </c>
      <c r="J43" s="71">
        <v>438.4</v>
      </c>
      <c r="K43" s="201"/>
      <c r="L43" s="202"/>
      <c r="W43" s="29"/>
    </row>
    <row r="44" spans="1:23" s="2" customFormat="1" ht="15.75" x14ac:dyDescent="0.25">
      <c r="A44" s="167"/>
      <c r="B44" s="168"/>
      <c r="C44" s="253"/>
      <c r="D44" s="77">
        <v>2022</v>
      </c>
      <c r="E44" s="78">
        <v>34964.800000000003</v>
      </c>
      <c r="F44" s="71"/>
      <c r="G44" s="71">
        <v>4995.8</v>
      </c>
      <c r="H44" s="71">
        <v>29452.6</v>
      </c>
      <c r="I44" s="71">
        <v>70</v>
      </c>
      <c r="J44" s="71">
        <v>446.4</v>
      </c>
      <c r="K44" s="201"/>
      <c r="L44" s="202"/>
      <c r="W44" s="29"/>
    </row>
    <row r="45" spans="1:23" s="2" customFormat="1" ht="15.75" x14ac:dyDescent="0.25">
      <c r="A45" s="167"/>
      <c r="B45" s="168"/>
      <c r="C45" s="253"/>
      <c r="D45" s="77">
        <v>2023</v>
      </c>
      <c r="E45" s="78">
        <v>36514.300000000003</v>
      </c>
      <c r="F45" s="71"/>
      <c r="G45" s="71">
        <v>4995.8</v>
      </c>
      <c r="H45" s="71">
        <v>30979.1</v>
      </c>
      <c r="I45" s="71">
        <v>74</v>
      </c>
      <c r="J45" s="71">
        <v>465.4</v>
      </c>
      <c r="K45" s="201"/>
      <c r="L45" s="202"/>
      <c r="W45" s="29"/>
    </row>
    <row r="46" spans="1:23" s="2" customFormat="1" ht="15.75" x14ac:dyDescent="0.25">
      <c r="A46" s="169"/>
      <c r="B46" s="170"/>
      <c r="C46" s="254"/>
      <c r="D46" s="77">
        <v>2024</v>
      </c>
      <c r="E46" s="78">
        <v>36885.699999999997</v>
      </c>
      <c r="F46" s="71"/>
      <c r="G46" s="71">
        <v>4995.8</v>
      </c>
      <c r="H46" s="71">
        <v>31341.5</v>
      </c>
      <c r="I46" s="71">
        <v>78</v>
      </c>
      <c r="J46" s="71">
        <v>470.4</v>
      </c>
      <c r="K46" s="203"/>
      <c r="L46" s="204"/>
      <c r="W46" s="29"/>
    </row>
    <row r="47" spans="1:23" ht="15" customHeight="1" x14ac:dyDescent="0.25">
      <c r="A47" s="135" t="s">
        <v>176</v>
      </c>
      <c r="B47" s="135"/>
      <c r="C47" s="135"/>
      <c r="D47" s="135"/>
      <c r="E47" s="135"/>
      <c r="F47" s="135"/>
      <c r="G47" s="135"/>
      <c r="H47" s="135"/>
      <c r="I47" s="135"/>
      <c r="J47" s="135"/>
      <c r="K47" s="135"/>
      <c r="L47" s="136"/>
      <c r="W47" s="30"/>
    </row>
    <row r="48" spans="1:23" ht="20.25" customHeight="1" x14ac:dyDescent="0.25">
      <c r="A48" s="137">
        <v>1</v>
      </c>
      <c r="B48" s="196" t="s">
        <v>93</v>
      </c>
      <c r="C48" s="252" t="s">
        <v>95</v>
      </c>
      <c r="D48" s="236">
        <v>2020</v>
      </c>
      <c r="E48" s="269"/>
      <c r="F48" s="236"/>
      <c r="G48" s="269"/>
      <c r="H48" s="265"/>
      <c r="I48" s="265"/>
      <c r="J48" s="171"/>
      <c r="K48" s="255" t="s">
        <v>274</v>
      </c>
      <c r="L48" s="256"/>
      <c r="W48" s="30"/>
    </row>
    <row r="49" spans="1:23" ht="3" customHeight="1" x14ac:dyDescent="0.25">
      <c r="A49" s="137"/>
      <c r="B49" s="196"/>
      <c r="C49" s="252"/>
      <c r="D49" s="237"/>
      <c r="E49" s="270"/>
      <c r="F49" s="237"/>
      <c r="G49" s="270"/>
      <c r="H49" s="266"/>
      <c r="I49" s="266"/>
      <c r="J49" s="173"/>
      <c r="K49" s="257"/>
      <c r="L49" s="258"/>
      <c r="W49" s="30"/>
    </row>
    <row r="50" spans="1:23" ht="15" customHeight="1" x14ac:dyDescent="0.25">
      <c r="A50" s="137"/>
      <c r="B50" s="196"/>
      <c r="C50" s="252"/>
      <c r="D50" s="8">
        <v>2021</v>
      </c>
      <c r="E50" s="9">
        <v>550</v>
      </c>
      <c r="F50" s="8"/>
      <c r="G50" s="9">
        <v>550</v>
      </c>
      <c r="H50" s="8"/>
      <c r="I50" s="8"/>
      <c r="J50" s="44"/>
      <c r="K50" s="257"/>
      <c r="L50" s="258"/>
      <c r="W50" s="30"/>
    </row>
    <row r="51" spans="1:23" ht="18" customHeight="1" x14ac:dyDescent="0.25">
      <c r="A51" s="137"/>
      <c r="B51" s="196"/>
      <c r="C51" s="252"/>
      <c r="D51" s="8">
        <v>2022</v>
      </c>
      <c r="E51" s="9">
        <v>581.4</v>
      </c>
      <c r="F51" s="8"/>
      <c r="G51" s="9">
        <v>581.4</v>
      </c>
      <c r="H51" s="8"/>
      <c r="I51" s="8"/>
      <c r="J51" s="44"/>
      <c r="K51" s="257"/>
      <c r="L51" s="258"/>
      <c r="W51" s="30"/>
    </row>
    <row r="52" spans="1:23" ht="19.5" customHeight="1" x14ac:dyDescent="0.25">
      <c r="A52" s="137"/>
      <c r="B52" s="196"/>
      <c r="C52" s="252"/>
      <c r="D52" s="8">
        <v>2023</v>
      </c>
      <c r="E52" s="9">
        <v>612.20000000000005</v>
      </c>
      <c r="F52" s="8"/>
      <c r="G52" s="9">
        <v>612.20000000000005</v>
      </c>
      <c r="H52" s="8"/>
      <c r="I52" s="8"/>
      <c r="J52" s="44"/>
      <c r="K52" s="257"/>
      <c r="L52" s="258"/>
      <c r="W52" s="30"/>
    </row>
    <row r="53" spans="1:23" ht="18.75" customHeight="1" x14ac:dyDescent="0.25">
      <c r="A53" s="137"/>
      <c r="B53" s="290"/>
      <c r="C53" s="252"/>
      <c r="D53" s="44">
        <v>2024</v>
      </c>
      <c r="E53" s="9">
        <v>644.6</v>
      </c>
      <c r="F53" s="8"/>
      <c r="G53" s="8">
        <v>644.6</v>
      </c>
      <c r="H53" s="8"/>
      <c r="I53" s="8"/>
      <c r="J53" s="44"/>
      <c r="K53" s="259"/>
      <c r="L53" s="260"/>
      <c r="W53" s="30"/>
    </row>
    <row r="54" spans="1:23" ht="15" customHeight="1" x14ac:dyDescent="0.25">
      <c r="A54" s="171">
        <v>2</v>
      </c>
      <c r="B54" s="196" t="s">
        <v>98</v>
      </c>
      <c r="C54" s="252" t="s">
        <v>95</v>
      </c>
      <c r="D54" s="236">
        <v>2020</v>
      </c>
      <c r="E54" s="238">
        <v>12255</v>
      </c>
      <c r="F54" s="236"/>
      <c r="G54" s="238">
        <v>12255</v>
      </c>
      <c r="H54" s="265"/>
      <c r="I54" s="265"/>
      <c r="J54" s="171"/>
      <c r="K54" s="255" t="s">
        <v>282</v>
      </c>
      <c r="L54" s="256"/>
      <c r="W54" s="30"/>
    </row>
    <row r="55" spans="1:23" ht="6" customHeight="1" x14ac:dyDescent="0.25">
      <c r="A55" s="172"/>
      <c r="B55" s="196"/>
      <c r="C55" s="252"/>
      <c r="D55" s="237"/>
      <c r="E55" s="239"/>
      <c r="F55" s="237"/>
      <c r="G55" s="239"/>
      <c r="H55" s="266"/>
      <c r="I55" s="266"/>
      <c r="J55" s="173"/>
      <c r="K55" s="257"/>
      <c r="L55" s="258"/>
      <c r="W55" s="30"/>
    </row>
    <row r="56" spans="1:23" ht="15" customHeight="1" x14ac:dyDescent="0.25">
      <c r="A56" s="172"/>
      <c r="B56" s="196"/>
      <c r="C56" s="252"/>
      <c r="D56" s="15">
        <v>2021</v>
      </c>
      <c r="E56" s="15">
        <v>0</v>
      </c>
      <c r="F56" s="15"/>
      <c r="G56" s="15">
        <v>0</v>
      </c>
      <c r="H56" s="8"/>
      <c r="I56" s="8"/>
      <c r="J56" s="44"/>
      <c r="K56" s="257"/>
      <c r="L56" s="258"/>
      <c r="W56" s="30"/>
    </row>
    <row r="57" spans="1:23" ht="15" customHeight="1" x14ac:dyDescent="0.25">
      <c r="A57" s="172"/>
      <c r="B57" s="196"/>
      <c r="C57" s="252"/>
      <c r="D57" s="15">
        <v>2022</v>
      </c>
      <c r="E57" s="15">
        <v>0</v>
      </c>
      <c r="F57" s="15"/>
      <c r="G57" s="15">
        <v>0</v>
      </c>
      <c r="H57" s="8"/>
      <c r="I57" s="8"/>
      <c r="J57" s="44"/>
      <c r="K57" s="257"/>
      <c r="L57" s="258"/>
      <c r="W57" s="30"/>
    </row>
    <row r="58" spans="1:23" ht="15" customHeight="1" x14ac:dyDescent="0.25">
      <c r="A58" s="172"/>
      <c r="B58" s="196"/>
      <c r="C58" s="252"/>
      <c r="D58" s="15">
        <v>2023</v>
      </c>
      <c r="E58" s="15">
        <v>0</v>
      </c>
      <c r="F58" s="15"/>
      <c r="G58" s="15">
        <v>0</v>
      </c>
      <c r="H58" s="8"/>
      <c r="I58" s="8"/>
      <c r="J58" s="44"/>
      <c r="K58" s="257"/>
      <c r="L58" s="258"/>
      <c r="W58" s="30"/>
    </row>
    <row r="59" spans="1:23" ht="19.5" customHeight="1" x14ac:dyDescent="0.25">
      <c r="A59" s="173"/>
      <c r="B59" s="196"/>
      <c r="C59" s="252"/>
      <c r="D59" s="65">
        <v>2024</v>
      </c>
      <c r="E59" s="15">
        <v>0</v>
      </c>
      <c r="F59" s="15"/>
      <c r="G59" s="15">
        <v>0</v>
      </c>
      <c r="H59" s="8"/>
      <c r="I59" s="8"/>
      <c r="J59" s="44"/>
      <c r="K59" s="259"/>
      <c r="L59" s="260"/>
      <c r="W59" s="30"/>
    </row>
    <row r="60" spans="1:23" ht="15" customHeight="1" x14ac:dyDescent="0.25">
      <c r="A60" s="252">
        <v>3</v>
      </c>
      <c r="B60" s="230" t="s">
        <v>97</v>
      </c>
      <c r="C60" s="230" t="s">
        <v>95</v>
      </c>
      <c r="D60" s="15">
        <v>2020</v>
      </c>
      <c r="E60" s="84">
        <v>4500</v>
      </c>
      <c r="F60" s="15"/>
      <c r="G60" s="84">
        <v>4500</v>
      </c>
      <c r="H60" s="8"/>
      <c r="I60" s="8"/>
      <c r="J60" s="44"/>
      <c r="K60" s="165" t="s">
        <v>281</v>
      </c>
      <c r="L60" s="166"/>
      <c r="W60" s="30"/>
    </row>
    <row r="61" spans="1:23" ht="15" customHeight="1" x14ac:dyDescent="0.25">
      <c r="A61" s="252"/>
      <c r="B61" s="231"/>
      <c r="C61" s="231"/>
      <c r="D61" s="8">
        <v>2021</v>
      </c>
      <c r="E61" s="8">
        <v>0</v>
      </c>
      <c r="F61" s="8"/>
      <c r="G61" s="8">
        <v>0</v>
      </c>
      <c r="H61" s="8"/>
      <c r="I61" s="8"/>
      <c r="J61" s="44"/>
      <c r="K61" s="167"/>
      <c r="L61" s="168"/>
      <c r="W61" s="30"/>
    </row>
    <row r="62" spans="1:23" ht="15" customHeight="1" x14ac:dyDescent="0.25">
      <c r="A62" s="252"/>
      <c r="B62" s="231"/>
      <c r="C62" s="231"/>
      <c r="D62" s="8">
        <v>2022</v>
      </c>
      <c r="E62" s="8">
        <v>0</v>
      </c>
      <c r="F62" s="8"/>
      <c r="G62" s="8">
        <v>0</v>
      </c>
      <c r="H62" s="8"/>
      <c r="I62" s="8"/>
      <c r="J62" s="44"/>
      <c r="K62" s="167"/>
      <c r="L62" s="168"/>
      <c r="W62" s="30"/>
    </row>
    <row r="63" spans="1:23" ht="15" customHeight="1" x14ac:dyDescent="0.25">
      <c r="A63" s="252"/>
      <c r="B63" s="231"/>
      <c r="C63" s="231"/>
      <c r="D63" s="8">
        <v>2023</v>
      </c>
      <c r="E63" s="8">
        <v>0</v>
      </c>
      <c r="F63" s="8"/>
      <c r="G63" s="8">
        <v>0</v>
      </c>
      <c r="H63" s="8"/>
      <c r="I63" s="8"/>
      <c r="J63" s="44"/>
      <c r="K63" s="167"/>
      <c r="L63" s="168"/>
      <c r="W63" s="30"/>
    </row>
    <row r="64" spans="1:23" ht="20.25" customHeight="1" x14ac:dyDescent="0.25">
      <c r="A64" s="252"/>
      <c r="B64" s="232"/>
      <c r="C64" s="232"/>
      <c r="D64" s="44">
        <v>2024</v>
      </c>
      <c r="E64" s="8">
        <v>0</v>
      </c>
      <c r="F64" s="8"/>
      <c r="G64" s="8">
        <v>0</v>
      </c>
      <c r="H64" s="8"/>
      <c r="I64" s="8"/>
      <c r="J64" s="44"/>
      <c r="K64" s="169"/>
      <c r="L64" s="170"/>
      <c r="W64" s="30"/>
    </row>
    <row r="65" spans="1:23" ht="27" customHeight="1" x14ac:dyDescent="0.25">
      <c r="A65" s="252">
        <v>4</v>
      </c>
      <c r="B65" s="230" t="s">
        <v>94</v>
      </c>
      <c r="C65" s="230" t="s">
        <v>95</v>
      </c>
      <c r="D65" s="8">
        <v>2020</v>
      </c>
      <c r="E65" s="8">
        <v>0</v>
      </c>
      <c r="F65" s="8"/>
      <c r="G65" s="10"/>
      <c r="H65" s="8"/>
      <c r="I65" s="8"/>
      <c r="J65" s="44"/>
      <c r="K65" s="262"/>
      <c r="L65" s="263"/>
      <c r="W65" s="30"/>
    </row>
    <row r="66" spans="1:23" ht="53.25" customHeight="1" x14ac:dyDescent="0.25">
      <c r="A66" s="252"/>
      <c r="B66" s="231"/>
      <c r="C66" s="231"/>
      <c r="D66" s="8">
        <v>2021</v>
      </c>
      <c r="E66" s="49">
        <v>12946</v>
      </c>
      <c r="F66" s="8"/>
      <c r="G66" s="49">
        <v>12946</v>
      </c>
      <c r="H66" s="8"/>
      <c r="I66" s="8"/>
      <c r="J66" s="50"/>
      <c r="K66" s="255" t="s">
        <v>161</v>
      </c>
      <c r="L66" s="261"/>
      <c r="W66" s="30"/>
    </row>
    <row r="67" spans="1:23" ht="15.75" customHeight="1" x14ac:dyDescent="0.25">
      <c r="A67" s="252"/>
      <c r="B67" s="231"/>
      <c r="C67" s="231"/>
      <c r="D67" s="43">
        <v>2022</v>
      </c>
      <c r="E67" s="10">
        <v>1647.1</v>
      </c>
      <c r="F67" s="43"/>
      <c r="G67" s="10">
        <v>1641.7</v>
      </c>
      <c r="H67" s="43"/>
      <c r="I67" s="43"/>
      <c r="J67" s="44"/>
      <c r="K67" s="167" t="s">
        <v>160</v>
      </c>
      <c r="L67" s="253"/>
      <c r="W67" s="30"/>
    </row>
    <row r="68" spans="1:23" ht="17.25" customHeight="1" x14ac:dyDescent="0.25">
      <c r="A68" s="252"/>
      <c r="B68" s="231"/>
      <c r="C68" s="231"/>
      <c r="D68" s="8">
        <v>2023</v>
      </c>
      <c r="E68" s="8">
        <v>0</v>
      </c>
      <c r="F68" s="43"/>
      <c r="G68" s="8">
        <v>0</v>
      </c>
      <c r="H68" s="43"/>
      <c r="I68" s="43"/>
      <c r="J68" s="44"/>
      <c r="K68" s="167"/>
      <c r="L68" s="253"/>
      <c r="W68" s="30"/>
    </row>
    <row r="69" spans="1:23" ht="17.25" customHeight="1" x14ac:dyDescent="0.25">
      <c r="A69" s="252"/>
      <c r="B69" s="232"/>
      <c r="C69" s="231"/>
      <c r="D69" s="37">
        <v>2024</v>
      </c>
      <c r="E69" s="12">
        <v>800</v>
      </c>
      <c r="F69" s="42"/>
      <c r="G69" s="12">
        <v>800</v>
      </c>
      <c r="H69" s="42"/>
      <c r="I69" s="42"/>
      <c r="J69" s="37"/>
      <c r="K69" s="169" t="s">
        <v>86</v>
      </c>
      <c r="L69" s="254"/>
      <c r="W69" s="30"/>
    </row>
    <row r="70" spans="1:23" ht="21.75" customHeight="1" x14ac:dyDescent="0.25">
      <c r="A70" s="171">
        <v>5</v>
      </c>
      <c r="B70" s="267" t="s">
        <v>357</v>
      </c>
      <c r="C70" s="267" t="s">
        <v>95</v>
      </c>
      <c r="D70" s="38">
        <v>2020</v>
      </c>
      <c r="E70" s="9">
        <v>0</v>
      </c>
      <c r="F70" s="9"/>
      <c r="G70" s="9">
        <v>0</v>
      </c>
      <c r="H70" s="8"/>
      <c r="I70" s="8"/>
      <c r="J70" s="8"/>
      <c r="K70" s="255" t="s">
        <v>15</v>
      </c>
      <c r="L70" s="256"/>
      <c r="W70" s="30"/>
    </row>
    <row r="71" spans="1:23" ht="21.75" customHeight="1" x14ac:dyDescent="0.25">
      <c r="A71" s="172"/>
      <c r="B71" s="268"/>
      <c r="C71" s="268"/>
      <c r="D71" s="13">
        <v>2021</v>
      </c>
      <c r="E71" s="9">
        <v>1706.9</v>
      </c>
      <c r="F71" s="66"/>
      <c r="G71" s="9">
        <v>1706.9</v>
      </c>
      <c r="H71" s="8"/>
      <c r="I71" s="8"/>
      <c r="J71" s="8"/>
      <c r="K71" s="257"/>
      <c r="L71" s="258"/>
      <c r="W71" s="30"/>
    </row>
    <row r="72" spans="1:23" ht="22.5" customHeight="1" x14ac:dyDescent="0.25">
      <c r="A72" s="172"/>
      <c r="B72" s="268"/>
      <c r="C72" s="268"/>
      <c r="D72" s="38">
        <v>2022</v>
      </c>
      <c r="E72" s="11">
        <v>10366.4</v>
      </c>
      <c r="F72" s="67"/>
      <c r="G72" s="11">
        <v>10366.4</v>
      </c>
      <c r="H72" s="8"/>
      <c r="I72" s="8"/>
      <c r="J72" s="8"/>
      <c r="K72" s="257"/>
      <c r="L72" s="258"/>
      <c r="W72" s="30"/>
    </row>
    <row r="73" spans="1:23" ht="21.75" customHeight="1" x14ac:dyDescent="0.25">
      <c r="A73" s="172"/>
      <c r="B73" s="268"/>
      <c r="C73" s="268"/>
      <c r="D73" s="8">
        <v>2023</v>
      </c>
      <c r="E73" s="9">
        <v>13199.4</v>
      </c>
      <c r="F73" s="9"/>
      <c r="G73" s="9">
        <v>13199.4</v>
      </c>
      <c r="H73" s="8"/>
      <c r="I73" s="8"/>
      <c r="J73" s="8"/>
      <c r="K73" s="257"/>
      <c r="L73" s="258"/>
      <c r="W73" s="30"/>
    </row>
    <row r="74" spans="1:23" ht="22.5" customHeight="1" x14ac:dyDescent="0.25">
      <c r="A74" s="173"/>
      <c r="B74" s="268"/>
      <c r="C74" s="268"/>
      <c r="D74" s="48">
        <v>2024</v>
      </c>
      <c r="E74" s="9">
        <v>14169.1</v>
      </c>
      <c r="F74" s="63"/>
      <c r="G74" s="9">
        <v>14169.1</v>
      </c>
      <c r="H74" s="8"/>
      <c r="I74" s="8"/>
      <c r="J74" s="46"/>
      <c r="K74" s="259"/>
      <c r="L74" s="260"/>
      <c r="W74" s="30"/>
    </row>
    <row r="75" spans="1:23" ht="18" customHeight="1" x14ac:dyDescent="0.25">
      <c r="A75" s="171">
        <v>6</v>
      </c>
      <c r="B75" s="249" t="s">
        <v>96</v>
      </c>
      <c r="C75" s="171" t="s">
        <v>95</v>
      </c>
      <c r="D75" s="38">
        <v>2020</v>
      </c>
      <c r="E75" s="8"/>
      <c r="F75" s="8"/>
      <c r="G75" s="8"/>
      <c r="H75" s="8"/>
      <c r="I75" s="8"/>
      <c r="J75" s="8"/>
      <c r="K75" s="165" t="s">
        <v>17</v>
      </c>
      <c r="L75" s="166"/>
      <c r="W75" s="30"/>
    </row>
    <row r="76" spans="1:23" ht="15" customHeight="1" x14ac:dyDescent="0.25">
      <c r="A76" s="172"/>
      <c r="B76" s="249"/>
      <c r="C76" s="172"/>
      <c r="D76" s="13">
        <v>2021</v>
      </c>
      <c r="E76" s="82" t="s">
        <v>16</v>
      </c>
      <c r="F76" s="48"/>
      <c r="G76" s="14" t="s">
        <v>16</v>
      </c>
      <c r="H76" s="8"/>
      <c r="I76" s="8"/>
      <c r="J76" s="8"/>
      <c r="K76" s="167"/>
      <c r="L76" s="168"/>
      <c r="W76" s="30"/>
    </row>
    <row r="77" spans="1:23" ht="14.25" customHeight="1" x14ac:dyDescent="0.25">
      <c r="A77" s="172"/>
      <c r="B77" s="249"/>
      <c r="C77" s="172"/>
      <c r="D77" s="38">
        <v>2022</v>
      </c>
      <c r="E77" s="68"/>
      <c r="F77" s="8"/>
      <c r="G77" s="8"/>
      <c r="H77" s="8"/>
      <c r="I77" s="8"/>
      <c r="J77" s="8"/>
      <c r="K77" s="167"/>
      <c r="L77" s="168"/>
      <c r="W77" s="30"/>
    </row>
    <row r="78" spans="1:23" ht="15.75" customHeight="1" x14ac:dyDescent="0.25">
      <c r="A78" s="172"/>
      <c r="B78" s="249"/>
      <c r="C78" s="172"/>
      <c r="D78" s="8">
        <v>2023</v>
      </c>
      <c r="E78" s="8"/>
      <c r="F78" s="48"/>
      <c r="G78" s="8"/>
      <c r="H78" s="8"/>
      <c r="I78" s="8"/>
      <c r="J78" s="8"/>
      <c r="K78" s="167"/>
      <c r="L78" s="168"/>
      <c r="W78" s="30"/>
    </row>
    <row r="79" spans="1:23" ht="15" customHeight="1" x14ac:dyDescent="0.25">
      <c r="A79" s="173"/>
      <c r="B79" s="249"/>
      <c r="C79" s="173"/>
      <c r="D79" s="44">
        <v>2024</v>
      </c>
      <c r="E79" s="8"/>
      <c r="F79" s="7"/>
      <c r="G79" s="8"/>
      <c r="H79" s="8"/>
      <c r="I79" s="8"/>
      <c r="J79" s="8"/>
      <c r="K79" s="169"/>
      <c r="L79" s="170"/>
      <c r="W79" s="30"/>
    </row>
    <row r="80" spans="1:23" ht="22.5" customHeight="1" x14ac:dyDescent="0.25">
      <c r="A80" s="135" t="s">
        <v>162</v>
      </c>
      <c r="B80" s="252"/>
      <c r="C80" s="252"/>
      <c r="D80" s="62" t="s">
        <v>126</v>
      </c>
      <c r="E80" s="79">
        <v>92515.9</v>
      </c>
      <c r="F80" s="22"/>
      <c r="G80" s="80">
        <v>92515.9</v>
      </c>
      <c r="H80" s="9"/>
      <c r="I80" s="8"/>
      <c r="J80" s="8"/>
      <c r="K80" s="165"/>
      <c r="L80" s="166"/>
      <c r="W80" s="30"/>
    </row>
    <row r="81" spans="1:23" ht="19.5" customHeight="1" x14ac:dyDescent="0.25">
      <c r="A81" s="252"/>
      <c r="B81" s="252"/>
      <c r="C81" s="252"/>
      <c r="D81" s="45">
        <v>2020</v>
      </c>
      <c r="E81" s="22">
        <v>16755</v>
      </c>
      <c r="F81" s="59"/>
      <c r="G81" s="59">
        <v>16755</v>
      </c>
      <c r="H81" s="59"/>
      <c r="I81" s="46"/>
      <c r="J81" s="46"/>
      <c r="K81" s="167"/>
      <c r="L81" s="168"/>
      <c r="W81" s="30"/>
    </row>
    <row r="82" spans="1:23" ht="15.75" customHeight="1" x14ac:dyDescent="0.25">
      <c r="A82" s="252"/>
      <c r="B82" s="252"/>
      <c r="C82" s="252"/>
      <c r="D82" s="24">
        <v>2021</v>
      </c>
      <c r="E82" s="22">
        <v>33740.699999999997</v>
      </c>
      <c r="F82" s="59"/>
      <c r="G82" s="59">
        <v>33740.699999999997</v>
      </c>
      <c r="H82" s="59"/>
      <c r="I82" s="46"/>
      <c r="J82" s="46"/>
      <c r="K82" s="167"/>
      <c r="L82" s="168"/>
      <c r="W82" s="30"/>
    </row>
    <row r="83" spans="1:23" ht="18.75" customHeight="1" x14ac:dyDescent="0.25">
      <c r="A83" s="252"/>
      <c r="B83" s="252"/>
      <c r="C83" s="252"/>
      <c r="D83" s="45">
        <v>2022</v>
      </c>
      <c r="E83" s="24">
        <v>12594.9</v>
      </c>
      <c r="F83" s="59"/>
      <c r="G83" s="81">
        <v>12594.9</v>
      </c>
      <c r="H83" s="59"/>
      <c r="I83" s="46"/>
      <c r="J83" s="46"/>
      <c r="K83" s="167"/>
      <c r="L83" s="168"/>
      <c r="W83" s="30"/>
    </row>
    <row r="84" spans="1:23" ht="19.5" customHeight="1" x14ac:dyDescent="0.25">
      <c r="A84" s="252"/>
      <c r="B84" s="252"/>
      <c r="C84" s="252"/>
      <c r="D84" s="24">
        <v>2023</v>
      </c>
      <c r="E84" s="22">
        <v>13811.6</v>
      </c>
      <c r="F84" s="59"/>
      <c r="G84" s="59">
        <v>13811.6</v>
      </c>
      <c r="H84" s="59"/>
      <c r="I84" s="46"/>
      <c r="J84" s="46"/>
      <c r="K84" s="167"/>
      <c r="L84" s="168"/>
      <c r="W84" s="30"/>
    </row>
    <row r="85" spans="1:23" ht="14.25" customHeight="1" x14ac:dyDescent="0.25">
      <c r="A85" s="252"/>
      <c r="B85" s="252"/>
      <c r="C85" s="252"/>
      <c r="D85" s="45">
        <v>2024</v>
      </c>
      <c r="E85" s="22">
        <v>15613.7</v>
      </c>
      <c r="F85" s="59"/>
      <c r="G85" s="59">
        <v>15613.7</v>
      </c>
      <c r="H85" s="59"/>
      <c r="I85" s="46"/>
      <c r="J85" s="46"/>
      <c r="K85" s="169"/>
      <c r="L85" s="170"/>
      <c r="W85" s="30"/>
    </row>
    <row r="86" spans="1:23" ht="19.5" customHeight="1" x14ac:dyDescent="0.25">
      <c r="A86" s="264" t="s">
        <v>177</v>
      </c>
      <c r="B86" s="168"/>
      <c r="C86" s="168"/>
      <c r="D86" s="168"/>
      <c r="E86" s="168"/>
      <c r="F86" s="168"/>
      <c r="G86" s="168"/>
      <c r="H86" s="168"/>
      <c r="I86" s="168"/>
      <c r="J86" s="253"/>
      <c r="K86" s="40"/>
      <c r="L86" s="41"/>
      <c r="W86" s="30"/>
    </row>
    <row r="87" spans="1:23" ht="13.5" customHeight="1" x14ac:dyDescent="0.25">
      <c r="A87" s="138">
        <v>1</v>
      </c>
      <c r="B87" s="150" t="s">
        <v>18</v>
      </c>
      <c r="C87" s="150" t="s">
        <v>99</v>
      </c>
      <c r="D87" s="15">
        <v>2020</v>
      </c>
      <c r="E87" s="83">
        <v>5808</v>
      </c>
      <c r="F87" s="17"/>
      <c r="G87" s="83">
        <v>5808</v>
      </c>
      <c r="H87" s="68"/>
      <c r="I87" s="17"/>
      <c r="J87" s="51"/>
      <c r="K87" s="243" t="s">
        <v>269</v>
      </c>
      <c r="L87" s="244"/>
      <c r="W87" s="30"/>
    </row>
    <row r="88" spans="1:23" ht="16.5" customHeight="1" x14ac:dyDescent="0.25">
      <c r="A88" s="139"/>
      <c r="B88" s="151"/>
      <c r="C88" s="151"/>
      <c r="D88" s="15">
        <v>2021</v>
      </c>
      <c r="E88" s="17">
        <v>6025</v>
      </c>
      <c r="F88" s="17"/>
      <c r="G88" s="17">
        <v>6025</v>
      </c>
      <c r="H88" s="68"/>
      <c r="I88" s="17"/>
      <c r="J88" s="51"/>
      <c r="K88" s="245"/>
      <c r="L88" s="246"/>
      <c r="W88" s="30"/>
    </row>
    <row r="89" spans="1:23" ht="15" customHeight="1" x14ac:dyDescent="0.25">
      <c r="A89" s="139"/>
      <c r="B89" s="151"/>
      <c r="C89" s="151"/>
      <c r="D89" s="15">
        <v>2022</v>
      </c>
      <c r="E89" s="17">
        <v>6464.8</v>
      </c>
      <c r="F89" s="17"/>
      <c r="G89" s="17">
        <v>6464.8</v>
      </c>
      <c r="H89" s="68"/>
      <c r="I89" s="17"/>
      <c r="J89" s="51"/>
      <c r="K89" s="245"/>
      <c r="L89" s="246"/>
      <c r="W89" s="30"/>
    </row>
    <row r="90" spans="1:23" ht="15.75" customHeight="1" x14ac:dyDescent="0.25">
      <c r="A90" s="139"/>
      <c r="B90" s="151"/>
      <c r="C90" s="151"/>
      <c r="D90" s="15">
        <v>2023</v>
      </c>
      <c r="E90" s="17">
        <v>6917.3</v>
      </c>
      <c r="F90" s="17"/>
      <c r="G90" s="17">
        <v>6917.3</v>
      </c>
      <c r="H90" s="68"/>
      <c r="I90" s="17"/>
      <c r="J90" s="51"/>
      <c r="K90" s="245"/>
      <c r="L90" s="246"/>
      <c r="W90" s="30"/>
    </row>
    <row r="91" spans="1:23" ht="15.75" customHeight="1" x14ac:dyDescent="0.25">
      <c r="A91" s="140"/>
      <c r="B91" s="152"/>
      <c r="C91" s="152"/>
      <c r="D91" s="15">
        <v>2024</v>
      </c>
      <c r="E91" s="17">
        <v>7401.5</v>
      </c>
      <c r="F91" s="17"/>
      <c r="G91" s="17">
        <v>7401.5</v>
      </c>
      <c r="H91" s="68"/>
      <c r="I91" s="17"/>
      <c r="J91" s="51"/>
      <c r="K91" s="247"/>
      <c r="L91" s="248"/>
      <c r="W91" s="30"/>
    </row>
    <row r="92" spans="1:23" ht="18.75" customHeight="1" x14ac:dyDescent="0.25">
      <c r="A92" s="138">
        <v>2</v>
      </c>
      <c r="B92" s="150" t="s">
        <v>133</v>
      </c>
      <c r="C92" s="222" t="s">
        <v>99</v>
      </c>
      <c r="D92" s="15">
        <v>2020</v>
      </c>
      <c r="E92" s="17">
        <v>20</v>
      </c>
      <c r="F92" s="17"/>
      <c r="G92" s="17">
        <v>20</v>
      </c>
      <c r="H92" s="68"/>
      <c r="I92" s="9"/>
      <c r="J92" s="51"/>
      <c r="K92" s="250" t="s">
        <v>268</v>
      </c>
      <c r="L92" s="251"/>
      <c r="W92" s="30"/>
    </row>
    <row r="93" spans="1:23" ht="17.25" customHeight="1" x14ac:dyDescent="0.25">
      <c r="A93" s="139"/>
      <c r="B93" s="151"/>
      <c r="C93" s="222"/>
      <c r="D93" s="15">
        <v>2021</v>
      </c>
      <c r="E93" s="17">
        <v>21.2</v>
      </c>
      <c r="F93" s="17"/>
      <c r="G93" s="17">
        <v>21.2</v>
      </c>
      <c r="H93" s="68"/>
      <c r="I93" s="9"/>
      <c r="J93" s="51"/>
      <c r="K93" s="250"/>
      <c r="L93" s="251"/>
      <c r="W93" s="30"/>
    </row>
    <row r="94" spans="1:23" ht="14.25" customHeight="1" x14ac:dyDescent="0.25">
      <c r="A94" s="139"/>
      <c r="B94" s="151"/>
      <c r="C94" s="222"/>
      <c r="D94" s="15">
        <v>2022</v>
      </c>
      <c r="E94" s="17">
        <v>22.8</v>
      </c>
      <c r="F94" s="17"/>
      <c r="G94" s="17">
        <v>22.8</v>
      </c>
      <c r="H94" s="68"/>
      <c r="I94" s="9"/>
      <c r="J94" s="51"/>
      <c r="K94" s="250"/>
      <c r="L94" s="251"/>
      <c r="W94" s="30"/>
    </row>
    <row r="95" spans="1:23" ht="22.5" customHeight="1" x14ac:dyDescent="0.25">
      <c r="A95" s="139"/>
      <c r="B95" s="151"/>
      <c r="C95" s="222"/>
      <c r="D95" s="15">
        <v>2023</v>
      </c>
      <c r="E95" s="17">
        <v>24.4</v>
      </c>
      <c r="F95" s="17"/>
      <c r="G95" s="17">
        <v>24.4</v>
      </c>
      <c r="H95" s="9"/>
      <c r="I95" s="51"/>
      <c r="J95" s="51"/>
      <c r="K95" s="250"/>
      <c r="L95" s="251"/>
      <c r="W95" s="30"/>
    </row>
    <row r="96" spans="1:23" ht="17.25" customHeight="1" x14ac:dyDescent="0.25">
      <c r="A96" s="140"/>
      <c r="B96" s="152"/>
      <c r="C96" s="222"/>
      <c r="D96" s="15">
        <v>2024</v>
      </c>
      <c r="E96" s="17">
        <v>26</v>
      </c>
      <c r="F96" s="17"/>
      <c r="G96" s="17">
        <v>26</v>
      </c>
      <c r="H96" s="9"/>
      <c r="I96" s="51"/>
      <c r="J96" s="51"/>
      <c r="K96" s="250"/>
      <c r="L96" s="251"/>
      <c r="W96" s="30"/>
    </row>
    <row r="97" spans="1:23" ht="0.75" hidden="1" customHeight="1" x14ac:dyDescent="0.25">
      <c r="A97" s="138">
        <v>3</v>
      </c>
      <c r="B97" s="230" t="s">
        <v>19</v>
      </c>
      <c r="C97" s="150" t="s">
        <v>99</v>
      </c>
      <c r="D97" s="15">
        <v>2020</v>
      </c>
      <c r="E97" s="17">
        <v>0</v>
      </c>
      <c r="F97" s="17"/>
      <c r="G97" s="17">
        <v>0</v>
      </c>
      <c r="H97" s="9"/>
      <c r="I97" s="51"/>
      <c r="J97" s="51"/>
      <c r="K97" s="165" t="s">
        <v>266</v>
      </c>
      <c r="L97" s="166"/>
      <c r="W97" s="30"/>
    </row>
    <row r="98" spans="1:23" ht="18" hidden="1" customHeight="1" x14ac:dyDescent="0.25">
      <c r="A98" s="139"/>
      <c r="B98" s="231"/>
      <c r="C98" s="151"/>
      <c r="D98" s="15">
        <v>2021</v>
      </c>
      <c r="E98" s="84">
        <v>2072</v>
      </c>
      <c r="F98" s="17"/>
      <c r="G98" s="84">
        <v>2072</v>
      </c>
      <c r="H98" s="9"/>
      <c r="I98" s="51"/>
      <c r="J98" s="51"/>
      <c r="K98" s="167"/>
      <c r="L98" s="168"/>
      <c r="W98" s="30"/>
    </row>
    <row r="99" spans="1:23" ht="21" hidden="1" customHeight="1" x14ac:dyDescent="0.25">
      <c r="A99" s="139"/>
      <c r="B99" s="231"/>
      <c r="C99" s="151"/>
      <c r="D99" s="15">
        <v>2022</v>
      </c>
      <c r="E99" s="17">
        <v>0</v>
      </c>
      <c r="F99" s="17"/>
      <c r="G99" s="17">
        <v>0</v>
      </c>
      <c r="H99" s="9"/>
      <c r="I99" s="51"/>
      <c r="J99" s="51"/>
      <c r="K99" s="167"/>
      <c r="L99" s="168"/>
      <c r="W99" s="30"/>
    </row>
    <row r="100" spans="1:23" ht="15" hidden="1" customHeight="1" x14ac:dyDescent="0.25">
      <c r="A100" s="139"/>
      <c r="B100" s="231"/>
      <c r="C100" s="151"/>
      <c r="D100" s="15">
        <v>2023</v>
      </c>
      <c r="E100" s="17">
        <v>0</v>
      </c>
      <c r="F100" s="17"/>
      <c r="G100" s="17">
        <v>0</v>
      </c>
      <c r="H100" s="9"/>
      <c r="I100" s="51"/>
      <c r="J100" s="51"/>
      <c r="K100" s="167"/>
      <c r="L100" s="168"/>
      <c r="W100" s="30"/>
    </row>
    <row r="101" spans="1:23" ht="15" customHeight="1" x14ac:dyDescent="0.25">
      <c r="A101" s="139"/>
      <c r="B101" s="231"/>
      <c r="C101" s="151"/>
      <c r="D101" s="15">
        <v>2020</v>
      </c>
      <c r="E101" s="17"/>
      <c r="F101" s="17"/>
      <c r="G101" s="17"/>
      <c r="H101" s="9"/>
      <c r="I101" s="51"/>
      <c r="J101" s="51"/>
      <c r="K101" s="167"/>
      <c r="L101" s="168"/>
      <c r="W101" s="30"/>
    </row>
    <row r="102" spans="1:23" ht="15" customHeight="1" x14ac:dyDescent="0.25">
      <c r="A102" s="139"/>
      <c r="B102" s="231"/>
      <c r="C102" s="151"/>
      <c r="D102" s="15">
        <v>2021</v>
      </c>
      <c r="E102" s="84">
        <v>2072</v>
      </c>
      <c r="F102" s="17"/>
      <c r="G102" s="84">
        <v>2072</v>
      </c>
      <c r="H102" s="9"/>
      <c r="I102" s="51"/>
      <c r="J102" s="51"/>
      <c r="K102" s="167"/>
      <c r="L102" s="168"/>
      <c r="W102" s="30"/>
    </row>
    <row r="103" spans="1:23" ht="15" customHeight="1" x14ac:dyDescent="0.25">
      <c r="A103" s="139"/>
      <c r="B103" s="231"/>
      <c r="C103" s="151"/>
      <c r="D103" s="15">
        <v>2022</v>
      </c>
      <c r="E103" s="17"/>
      <c r="F103" s="17"/>
      <c r="G103" s="17"/>
      <c r="H103" s="9"/>
      <c r="I103" s="51"/>
      <c r="J103" s="51"/>
      <c r="K103" s="167"/>
      <c r="L103" s="168"/>
      <c r="W103" s="30"/>
    </row>
    <row r="104" spans="1:23" ht="15" customHeight="1" x14ac:dyDescent="0.25">
      <c r="A104" s="139"/>
      <c r="B104" s="231"/>
      <c r="C104" s="151"/>
      <c r="D104" s="15">
        <v>2023</v>
      </c>
      <c r="E104" s="17"/>
      <c r="F104" s="17"/>
      <c r="G104" s="17"/>
      <c r="H104" s="9"/>
      <c r="I104" s="51"/>
      <c r="J104" s="51"/>
      <c r="K104" s="167"/>
      <c r="L104" s="168"/>
      <c r="W104" s="30"/>
    </row>
    <row r="105" spans="1:23" ht="14.25" customHeight="1" x14ac:dyDescent="0.25">
      <c r="A105" s="140"/>
      <c r="B105" s="232"/>
      <c r="C105" s="152"/>
      <c r="D105" s="15">
        <v>2024</v>
      </c>
      <c r="E105" s="17"/>
      <c r="F105" s="17"/>
      <c r="G105" s="17"/>
      <c r="H105" s="9"/>
      <c r="I105" s="51"/>
      <c r="J105" s="51"/>
      <c r="K105" s="169"/>
      <c r="L105" s="170"/>
      <c r="W105" s="30"/>
    </row>
    <row r="106" spans="1:23" ht="25.5" customHeight="1" x14ac:dyDescent="0.25">
      <c r="A106" s="47"/>
      <c r="B106" s="230" t="s">
        <v>265</v>
      </c>
      <c r="C106" s="150" t="s">
        <v>99</v>
      </c>
      <c r="D106" s="230" t="s">
        <v>304</v>
      </c>
      <c r="E106" s="171" t="s">
        <v>48</v>
      </c>
      <c r="F106" s="17"/>
      <c r="G106" s="17"/>
      <c r="H106" s="9"/>
      <c r="I106" s="8"/>
      <c r="J106" s="8"/>
      <c r="K106" s="165" t="s">
        <v>267</v>
      </c>
      <c r="L106" s="166"/>
      <c r="W106" s="30"/>
    </row>
    <row r="107" spans="1:23" ht="18.75" customHeight="1" x14ac:dyDescent="0.25">
      <c r="A107" s="47">
        <v>4</v>
      </c>
      <c r="B107" s="231"/>
      <c r="C107" s="151"/>
      <c r="D107" s="231"/>
      <c r="E107" s="172"/>
      <c r="F107" s="17"/>
      <c r="G107" s="17"/>
      <c r="H107" s="9"/>
      <c r="I107" s="8"/>
      <c r="J107" s="8"/>
      <c r="K107" s="167"/>
      <c r="L107" s="168"/>
      <c r="W107" s="30"/>
    </row>
    <row r="108" spans="1:23" ht="13.5" customHeight="1" x14ac:dyDescent="0.25">
      <c r="A108" s="47"/>
      <c r="B108" s="231"/>
      <c r="C108" s="151"/>
      <c r="D108" s="231"/>
      <c r="E108" s="172"/>
      <c r="F108" s="17"/>
      <c r="G108" s="17"/>
      <c r="H108" s="9"/>
      <c r="I108" s="8"/>
      <c r="J108" s="8"/>
      <c r="K108" s="167"/>
      <c r="L108" s="168"/>
      <c r="W108" s="30"/>
    </row>
    <row r="109" spans="1:23" ht="17.25" customHeight="1" x14ac:dyDescent="0.25">
      <c r="A109" s="47"/>
      <c r="B109" s="231"/>
      <c r="C109" s="151"/>
      <c r="D109" s="231"/>
      <c r="E109" s="172"/>
      <c r="F109" s="17"/>
      <c r="G109" s="17"/>
      <c r="H109" s="9"/>
      <c r="I109" s="8"/>
      <c r="J109" s="8"/>
      <c r="K109" s="167"/>
      <c r="L109" s="168"/>
      <c r="W109" s="30"/>
    </row>
    <row r="110" spans="1:23" ht="18" customHeight="1" x14ac:dyDescent="0.25">
      <c r="A110" s="47"/>
      <c r="B110" s="232"/>
      <c r="C110" s="152"/>
      <c r="D110" s="232"/>
      <c r="E110" s="173"/>
      <c r="F110" s="17"/>
      <c r="G110" s="17"/>
      <c r="H110" s="9"/>
      <c r="I110" s="8"/>
      <c r="J110" s="8"/>
      <c r="K110" s="169"/>
      <c r="L110" s="170"/>
      <c r="W110" s="30"/>
    </row>
    <row r="111" spans="1:23" ht="18.75" customHeight="1" x14ac:dyDescent="0.25">
      <c r="A111" s="171">
        <v>5</v>
      </c>
      <c r="B111" s="230" t="s">
        <v>264</v>
      </c>
      <c r="C111" s="150" t="s">
        <v>99</v>
      </c>
      <c r="D111" s="15">
        <v>2020</v>
      </c>
      <c r="E111" s="17">
        <v>3500</v>
      </c>
      <c r="F111" s="17"/>
      <c r="G111" s="17">
        <v>3500</v>
      </c>
      <c r="H111" s="9"/>
      <c r="I111" s="51"/>
      <c r="J111" s="51"/>
      <c r="K111" s="165" t="s">
        <v>270</v>
      </c>
      <c r="L111" s="166"/>
      <c r="W111" s="30"/>
    </row>
    <row r="112" spans="1:23" ht="18.75" customHeight="1" x14ac:dyDescent="0.25">
      <c r="A112" s="172"/>
      <c r="B112" s="231"/>
      <c r="C112" s="151"/>
      <c r="D112" s="15">
        <v>2021</v>
      </c>
      <c r="E112" s="17"/>
      <c r="F112" s="17"/>
      <c r="G112" s="17"/>
      <c r="H112" s="9"/>
      <c r="I112" s="51"/>
      <c r="J112" s="51"/>
      <c r="K112" s="167"/>
      <c r="L112" s="168"/>
      <c r="W112" s="30"/>
    </row>
    <row r="113" spans="1:23" ht="18.75" customHeight="1" x14ac:dyDescent="0.25">
      <c r="A113" s="172"/>
      <c r="B113" s="231"/>
      <c r="C113" s="151"/>
      <c r="D113" s="15">
        <v>2022</v>
      </c>
      <c r="E113" s="9"/>
      <c r="F113" s="9"/>
      <c r="G113" s="9"/>
      <c r="H113" s="9"/>
      <c r="I113" s="51"/>
      <c r="J113" s="51"/>
      <c r="K113" s="167"/>
      <c r="L113" s="168"/>
      <c r="W113" s="30"/>
    </row>
    <row r="114" spans="1:23" ht="18.75" customHeight="1" x14ac:dyDescent="0.25">
      <c r="A114" s="172"/>
      <c r="B114" s="231"/>
      <c r="C114" s="151"/>
      <c r="D114" s="15">
        <v>2023</v>
      </c>
      <c r="E114" s="9"/>
      <c r="F114" s="9"/>
      <c r="G114" s="9"/>
      <c r="H114" s="9"/>
      <c r="I114" s="51"/>
      <c r="J114" s="51"/>
      <c r="K114" s="167"/>
      <c r="L114" s="168"/>
      <c r="W114" s="30"/>
    </row>
    <row r="115" spans="1:23" ht="18.75" customHeight="1" x14ac:dyDescent="0.25">
      <c r="A115" s="173"/>
      <c r="B115" s="232"/>
      <c r="C115" s="152"/>
      <c r="D115" s="15">
        <v>2024</v>
      </c>
      <c r="E115" s="9"/>
      <c r="F115" s="9"/>
      <c r="G115" s="9"/>
      <c r="H115" s="9"/>
      <c r="I115" s="51"/>
      <c r="J115" s="51"/>
      <c r="K115" s="169"/>
      <c r="L115" s="170"/>
      <c r="W115" s="30"/>
    </row>
    <row r="116" spans="1:23" ht="18.75" customHeight="1" x14ac:dyDescent="0.25">
      <c r="A116" s="193" t="s">
        <v>329</v>
      </c>
      <c r="B116" s="166"/>
      <c r="C116" s="166"/>
      <c r="D116" s="45" t="s">
        <v>128</v>
      </c>
      <c r="E116" s="22">
        <v>38303</v>
      </c>
      <c r="F116" s="46"/>
      <c r="G116" s="10">
        <v>38303</v>
      </c>
      <c r="H116" s="46"/>
      <c r="I116" s="46"/>
      <c r="J116" s="46"/>
      <c r="K116" s="165"/>
      <c r="L116" s="166"/>
      <c r="W116" s="30"/>
    </row>
    <row r="117" spans="1:23" ht="18.75" customHeight="1" x14ac:dyDescent="0.25">
      <c r="A117" s="168"/>
      <c r="B117" s="168"/>
      <c r="C117" s="168"/>
      <c r="D117" s="25">
        <v>2020</v>
      </c>
      <c r="E117" s="22">
        <v>9328</v>
      </c>
      <c r="F117" s="46"/>
      <c r="G117" s="10">
        <v>9328</v>
      </c>
      <c r="H117" s="46"/>
      <c r="I117" s="46"/>
      <c r="J117" s="46"/>
      <c r="K117" s="167"/>
      <c r="L117" s="168"/>
      <c r="W117" s="30"/>
    </row>
    <row r="118" spans="1:23" ht="18" customHeight="1" x14ac:dyDescent="0.25">
      <c r="A118" s="289"/>
      <c r="B118" s="289"/>
      <c r="C118" s="289"/>
      <c r="D118" s="25">
        <v>2021</v>
      </c>
      <c r="E118" s="22">
        <v>8118.2</v>
      </c>
      <c r="F118" s="46"/>
      <c r="G118" s="10">
        <v>8118.2</v>
      </c>
      <c r="H118" s="46"/>
      <c r="I118" s="46"/>
      <c r="J118" s="46"/>
      <c r="K118" s="167"/>
      <c r="L118" s="168"/>
      <c r="W118" s="30"/>
    </row>
    <row r="119" spans="1:23" ht="18.75" customHeight="1" x14ac:dyDescent="0.25">
      <c r="A119" s="289"/>
      <c r="B119" s="289"/>
      <c r="C119" s="289"/>
      <c r="D119" s="25">
        <v>2022</v>
      </c>
      <c r="E119" s="22">
        <v>6487.6</v>
      </c>
      <c r="F119" s="46"/>
      <c r="G119" s="10">
        <v>6487.6</v>
      </c>
      <c r="H119" s="46"/>
      <c r="I119" s="46"/>
      <c r="J119" s="46"/>
      <c r="K119" s="167"/>
      <c r="L119" s="168"/>
      <c r="W119" s="30"/>
    </row>
    <row r="120" spans="1:23" ht="20.25" customHeight="1" x14ac:dyDescent="0.25">
      <c r="A120" s="289"/>
      <c r="B120" s="289"/>
      <c r="C120" s="289"/>
      <c r="D120" s="25">
        <v>2023</v>
      </c>
      <c r="E120" s="22">
        <v>6941.7</v>
      </c>
      <c r="F120" s="46"/>
      <c r="G120" s="10">
        <v>6941.7</v>
      </c>
      <c r="H120" s="46"/>
      <c r="I120" s="46"/>
      <c r="J120" s="46"/>
      <c r="K120" s="167"/>
      <c r="L120" s="168"/>
      <c r="W120" s="30"/>
    </row>
    <row r="121" spans="1:23" ht="18.75" customHeight="1" x14ac:dyDescent="0.25">
      <c r="A121" s="170"/>
      <c r="B121" s="170"/>
      <c r="C121" s="170"/>
      <c r="D121" s="25">
        <v>2024</v>
      </c>
      <c r="E121" s="22">
        <v>7427.5</v>
      </c>
      <c r="F121" s="46"/>
      <c r="G121" s="10">
        <v>7427.5</v>
      </c>
      <c r="H121" s="46"/>
      <c r="I121" s="46"/>
      <c r="J121" s="46"/>
      <c r="K121" s="169"/>
      <c r="L121" s="170"/>
      <c r="W121" s="30"/>
    </row>
    <row r="122" spans="1:23" ht="24.75" customHeight="1" x14ac:dyDescent="0.25">
      <c r="A122" s="240" t="s">
        <v>289</v>
      </c>
      <c r="B122" s="240"/>
      <c r="C122" s="240"/>
      <c r="D122" s="240"/>
      <c r="E122" s="240"/>
      <c r="F122" s="240"/>
      <c r="G122" s="240"/>
      <c r="H122" s="240"/>
      <c r="I122" s="240"/>
      <c r="J122" s="240"/>
      <c r="K122" s="240"/>
      <c r="L122" s="241"/>
      <c r="W122" s="30"/>
    </row>
    <row r="123" spans="1:23" ht="19.5" customHeight="1" x14ac:dyDescent="0.25">
      <c r="A123" s="141">
        <v>1</v>
      </c>
      <c r="B123" s="196" t="s">
        <v>100</v>
      </c>
      <c r="C123" s="196" t="s">
        <v>164</v>
      </c>
      <c r="D123" s="15">
        <v>2020</v>
      </c>
      <c r="E123" s="17">
        <v>3628.4</v>
      </c>
      <c r="F123" s="15"/>
      <c r="G123" s="17">
        <v>1500</v>
      </c>
      <c r="H123" s="15">
        <v>1992.7</v>
      </c>
      <c r="I123" s="17">
        <v>3</v>
      </c>
      <c r="J123" s="15">
        <v>132.69999999999999</v>
      </c>
      <c r="K123" s="153" t="s">
        <v>291</v>
      </c>
      <c r="L123" s="154"/>
      <c r="W123" s="30"/>
    </row>
    <row r="124" spans="1:23" ht="18" customHeight="1" x14ac:dyDescent="0.25">
      <c r="A124" s="141"/>
      <c r="B124" s="196"/>
      <c r="C124" s="196"/>
      <c r="D124" s="15">
        <v>2021</v>
      </c>
      <c r="E124" s="17">
        <v>3521.3</v>
      </c>
      <c r="F124" s="15"/>
      <c r="G124" s="17">
        <v>1000</v>
      </c>
      <c r="H124" s="15">
        <v>2387.6999999999998</v>
      </c>
      <c r="I124" s="17">
        <v>3</v>
      </c>
      <c r="J124" s="15">
        <v>130.6</v>
      </c>
      <c r="K124" s="155"/>
      <c r="L124" s="156"/>
      <c r="W124" s="30"/>
    </row>
    <row r="125" spans="1:23" ht="18" customHeight="1" x14ac:dyDescent="0.25">
      <c r="A125" s="141"/>
      <c r="B125" s="196"/>
      <c r="C125" s="196"/>
      <c r="D125" s="15">
        <v>2022</v>
      </c>
      <c r="E125" s="17">
        <v>3420.9</v>
      </c>
      <c r="F125" s="15"/>
      <c r="G125" s="17">
        <v>800</v>
      </c>
      <c r="H125" s="15">
        <v>2481.3000000000002</v>
      </c>
      <c r="I125" s="17">
        <v>4</v>
      </c>
      <c r="J125" s="15">
        <v>135.6</v>
      </c>
      <c r="K125" s="155"/>
      <c r="L125" s="156"/>
      <c r="W125" s="30"/>
    </row>
    <row r="126" spans="1:23" ht="20.25" customHeight="1" x14ac:dyDescent="0.25">
      <c r="A126" s="141"/>
      <c r="B126" s="196"/>
      <c r="C126" s="196"/>
      <c r="D126" s="15">
        <v>2023</v>
      </c>
      <c r="E126" s="17">
        <v>3586.3</v>
      </c>
      <c r="F126" s="15"/>
      <c r="G126" s="17">
        <v>800</v>
      </c>
      <c r="H126" s="15">
        <v>2646.7</v>
      </c>
      <c r="I126" s="17">
        <v>4</v>
      </c>
      <c r="J126" s="15">
        <v>135.6</v>
      </c>
      <c r="K126" s="155"/>
      <c r="L126" s="156"/>
      <c r="W126" s="30"/>
    </row>
    <row r="127" spans="1:23" ht="16.5" customHeight="1" x14ac:dyDescent="0.25">
      <c r="A127" s="141"/>
      <c r="B127" s="196"/>
      <c r="C127" s="196"/>
      <c r="D127" s="65">
        <v>2024</v>
      </c>
      <c r="E127" s="17">
        <v>3710.4</v>
      </c>
      <c r="F127" s="15"/>
      <c r="G127" s="17">
        <v>800</v>
      </c>
      <c r="H127" s="15">
        <v>2764.8</v>
      </c>
      <c r="I127" s="17">
        <v>5</v>
      </c>
      <c r="J127" s="15">
        <v>140.6</v>
      </c>
      <c r="K127" s="157"/>
      <c r="L127" s="158"/>
      <c r="W127" s="30"/>
    </row>
    <row r="128" spans="1:23" ht="21" customHeight="1" x14ac:dyDescent="0.25">
      <c r="A128" s="141">
        <v>2</v>
      </c>
      <c r="B128" s="291" t="s">
        <v>138</v>
      </c>
      <c r="C128" s="196" t="s">
        <v>101</v>
      </c>
      <c r="D128" s="230" t="s">
        <v>304</v>
      </c>
      <c r="E128" s="171" t="s">
        <v>48</v>
      </c>
      <c r="F128" s="15"/>
      <c r="G128" s="91"/>
      <c r="H128" s="15"/>
      <c r="I128" s="15"/>
      <c r="J128" s="15"/>
      <c r="K128" s="153" t="s">
        <v>211</v>
      </c>
      <c r="L128" s="154"/>
      <c r="W128" s="30"/>
    </row>
    <row r="129" spans="1:23" ht="16.5" customHeight="1" x14ac:dyDescent="0.25">
      <c r="A129" s="141"/>
      <c r="B129" s="291"/>
      <c r="C129" s="196"/>
      <c r="D129" s="231"/>
      <c r="E129" s="172"/>
      <c r="F129" s="15"/>
      <c r="G129" s="91"/>
      <c r="H129" s="15"/>
      <c r="I129" s="15"/>
      <c r="J129" s="15"/>
      <c r="K129" s="155"/>
      <c r="L129" s="156"/>
      <c r="W129" s="30"/>
    </row>
    <row r="130" spans="1:23" ht="17.25" customHeight="1" x14ac:dyDescent="0.25">
      <c r="A130" s="141"/>
      <c r="B130" s="291"/>
      <c r="C130" s="196"/>
      <c r="D130" s="231"/>
      <c r="E130" s="172"/>
      <c r="F130" s="15"/>
      <c r="G130" s="91"/>
      <c r="H130" s="15"/>
      <c r="I130" s="15"/>
      <c r="J130" s="15"/>
      <c r="K130" s="155"/>
      <c r="L130" s="156"/>
      <c r="W130" s="30"/>
    </row>
    <row r="131" spans="1:23" ht="18" customHeight="1" x14ac:dyDescent="0.25">
      <c r="A131" s="141"/>
      <c r="B131" s="291"/>
      <c r="C131" s="196"/>
      <c r="D131" s="231"/>
      <c r="E131" s="172"/>
      <c r="F131" s="15"/>
      <c r="G131" s="91"/>
      <c r="H131" s="15"/>
      <c r="I131" s="15"/>
      <c r="J131" s="15"/>
      <c r="K131" s="155"/>
      <c r="L131" s="156"/>
      <c r="W131" s="30"/>
    </row>
    <row r="132" spans="1:23" ht="13.5" customHeight="1" x14ac:dyDescent="0.25">
      <c r="A132" s="141"/>
      <c r="B132" s="291"/>
      <c r="C132" s="196"/>
      <c r="D132" s="232"/>
      <c r="E132" s="173"/>
      <c r="F132" s="15"/>
      <c r="G132" s="91"/>
      <c r="H132" s="15"/>
      <c r="I132" s="15"/>
      <c r="J132" s="15"/>
      <c r="K132" s="157"/>
      <c r="L132" s="158"/>
      <c r="W132" s="30"/>
    </row>
    <row r="133" spans="1:23" ht="16.5" customHeight="1" x14ac:dyDescent="0.25">
      <c r="A133" s="141">
        <v>3</v>
      </c>
      <c r="B133" s="242" t="s">
        <v>102</v>
      </c>
      <c r="C133" s="196" t="s">
        <v>290</v>
      </c>
      <c r="D133" s="15">
        <v>2020</v>
      </c>
      <c r="E133" s="17">
        <v>0</v>
      </c>
      <c r="F133" s="15"/>
      <c r="G133" s="17">
        <v>0</v>
      </c>
      <c r="H133" s="17">
        <v>0</v>
      </c>
      <c r="I133" s="15"/>
      <c r="J133" s="15"/>
      <c r="K133" s="153" t="s">
        <v>292</v>
      </c>
      <c r="L133" s="154"/>
      <c r="W133" s="30"/>
    </row>
    <row r="134" spans="1:23" ht="15" customHeight="1" x14ac:dyDescent="0.25">
      <c r="A134" s="141"/>
      <c r="B134" s="242"/>
      <c r="C134" s="196"/>
      <c r="D134" s="15">
        <v>2021</v>
      </c>
      <c r="E134" s="17">
        <v>225</v>
      </c>
      <c r="F134" s="15"/>
      <c r="G134" s="17">
        <v>40</v>
      </c>
      <c r="H134" s="17">
        <v>185</v>
      </c>
      <c r="I134" s="15"/>
      <c r="J134" s="15"/>
      <c r="K134" s="155"/>
      <c r="L134" s="156"/>
      <c r="W134" s="30"/>
    </row>
    <row r="135" spans="1:23" ht="15" customHeight="1" x14ac:dyDescent="0.25">
      <c r="A135" s="141"/>
      <c r="B135" s="242"/>
      <c r="C135" s="196"/>
      <c r="D135" s="15">
        <v>2022</v>
      </c>
      <c r="E135" s="17">
        <v>20</v>
      </c>
      <c r="F135" s="15"/>
      <c r="G135" s="17">
        <v>20</v>
      </c>
      <c r="H135" s="17">
        <v>0</v>
      </c>
      <c r="I135" s="15"/>
      <c r="J135" s="15"/>
      <c r="K135" s="155"/>
      <c r="L135" s="156"/>
      <c r="W135" s="30"/>
    </row>
    <row r="136" spans="1:23" ht="16.5" customHeight="1" x14ac:dyDescent="0.25">
      <c r="A136" s="141"/>
      <c r="B136" s="242"/>
      <c r="C136" s="196"/>
      <c r="D136" s="15">
        <v>2023</v>
      </c>
      <c r="E136" s="17">
        <v>10</v>
      </c>
      <c r="F136" s="15"/>
      <c r="G136" s="17">
        <v>10</v>
      </c>
      <c r="H136" s="17">
        <v>0</v>
      </c>
      <c r="I136" s="15"/>
      <c r="J136" s="15"/>
      <c r="K136" s="155"/>
      <c r="L136" s="156"/>
      <c r="W136" s="30"/>
    </row>
    <row r="137" spans="1:23" ht="30.75" customHeight="1" x14ac:dyDescent="0.25">
      <c r="A137" s="141"/>
      <c r="B137" s="242"/>
      <c r="C137" s="196"/>
      <c r="D137" s="65">
        <v>2024</v>
      </c>
      <c r="E137" s="17">
        <v>10</v>
      </c>
      <c r="F137" s="15"/>
      <c r="G137" s="17">
        <v>10</v>
      </c>
      <c r="H137" s="17">
        <v>0</v>
      </c>
      <c r="I137" s="15"/>
      <c r="J137" s="15"/>
      <c r="K137" s="157"/>
      <c r="L137" s="158"/>
      <c r="W137" s="30"/>
    </row>
    <row r="138" spans="1:23" ht="18" customHeight="1" x14ac:dyDescent="0.25">
      <c r="A138" s="141">
        <v>4</v>
      </c>
      <c r="B138" s="242" t="s">
        <v>103</v>
      </c>
      <c r="C138" s="196" t="s">
        <v>290</v>
      </c>
      <c r="D138" s="15">
        <v>2020</v>
      </c>
      <c r="E138" s="17">
        <v>0</v>
      </c>
      <c r="F138" s="15"/>
      <c r="G138" s="17">
        <v>0</v>
      </c>
      <c r="H138" s="17">
        <v>0</v>
      </c>
      <c r="I138" s="15"/>
      <c r="J138" s="15"/>
      <c r="K138" s="153" t="s">
        <v>14</v>
      </c>
      <c r="L138" s="154"/>
      <c r="W138" s="30"/>
    </row>
    <row r="139" spans="1:23" ht="20.25" customHeight="1" x14ac:dyDescent="0.25">
      <c r="A139" s="141"/>
      <c r="B139" s="242"/>
      <c r="C139" s="196"/>
      <c r="D139" s="15">
        <v>2021</v>
      </c>
      <c r="E139" s="17">
        <v>420</v>
      </c>
      <c r="F139" s="15"/>
      <c r="G139" s="17">
        <v>220</v>
      </c>
      <c r="H139" s="17">
        <v>200</v>
      </c>
      <c r="I139" s="15"/>
      <c r="J139" s="15"/>
      <c r="K139" s="155"/>
      <c r="L139" s="156"/>
      <c r="W139" s="30"/>
    </row>
    <row r="140" spans="1:23" ht="15" customHeight="1" x14ac:dyDescent="0.25">
      <c r="A140" s="141"/>
      <c r="B140" s="242"/>
      <c r="C140" s="196"/>
      <c r="D140" s="15">
        <v>2022</v>
      </c>
      <c r="E140" s="17">
        <v>0</v>
      </c>
      <c r="F140" s="15"/>
      <c r="G140" s="17">
        <v>0</v>
      </c>
      <c r="H140" s="17">
        <v>0</v>
      </c>
      <c r="I140" s="15"/>
      <c r="J140" s="15"/>
      <c r="K140" s="155"/>
      <c r="L140" s="156"/>
      <c r="W140" s="30"/>
    </row>
    <row r="141" spans="1:23" ht="18.75" customHeight="1" x14ac:dyDescent="0.25">
      <c r="A141" s="141"/>
      <c r="B141" s="242"/>
      <c r="C141" s="196"/>
      <c r="D141" s="15">
        <v>2023</v>
      </c>
      <c r="E141" s="17">
        <v>0</v>
      </c>
      <c r="F141" s="15"/>
      <c r="G141" s="17">
        <v>0</v>
      </c>
      <c r="H141" s="17">
        <v>0</v>
      </c>
      <c r="I141" s="15"/>
      <c r="J141" s="15"/>
      <c r="K141" s="155"/>
      <c r="L141" s="156"/>
      <c r="W141" s="30"/>
    </row>
    <row r="142" spans="1:23" ht="21" customHeight="1" x14ac:dyDescent="0.25">
      <c r="A142" s="141"/>
      <c r="B142" s="242"/>
      <c r="C142" s="196"/>
      <c r="D142" s="65">
        <v>2024</v>
      </c>
      <c r="E142" s="17">
        <v>0</v>
      </c>
      <c r="F142" s="15"/>
      <c r="G142" s="17">
        <v>0</v>
      </c>
      <c r="H142" s="17">
        <v>0</v>
      </c>
      <c r="I142" s="15"/>
      <c r="J142" s="15"/>
      <c r="K142" s="157"/>
      <c r="L142" s="158"/>
      <c r="W142" s="30"/>
    </row>
    <row r="143" spans="1:23" ht="24.75" customHeight="1" x14ac:dyDescent="0.25">
      <c r="A143" s="141">
        <v>5</v>
      </c>
      <c r="B143" s="223" t="s">
        <v>137</v>
      </c>
      <c r="C143" s="196" t="s">
        <v>165</v>
      </c>
      <c r="D143" s="65">
        <v>2020</v>
      </c>
      <c r="E143" s="17">
        <v>1607.6</v>
      </c>
      <c r="F143" s="17"/>
      <c r="G143" s="17">
        <v>182.3</v>
      </c>
      <c r="H143" s="17">
        <v>1279.3</v>
      </c>
      <c r="I143" s="17"/>
      <c r="J143" s="17">
        <v>146</v>
      </c>
      <c r="K143" s="144" t="s">
        <v>219</v>
      </c>
      <c r="L143" s="145"/>
      <c r="W143" s="30"/>
    </row>
    <row r="144" spans="1:23" ht="24.75" customHeight="1" x14ac:dyDescent="0.25">
      <c r="A144" s="141"/>
      <c r="B144" s="223"/>
      <c r="C144" s="196"/>
      <c r="D144" s="65">
        <v>2021</v>
      </c>
      <c r="E144" s="17">
        <v>2321.6999999999998</v>
      </c>
      <c r="F144" s="17"/>
      <c r="G144" s="17">
        <v>356</v>
      </c>
      <c r="H144" s="17">
        <v>1915.7</v>
      </c>
      <c r="I144" s="17"/>
      <c r="J144" s="17">
        <v>50</v>
      </c>
      <c r="K144" s="146"/>
      <c r="L144" s="147"/>
      <c r="W144" s="30"/>
    </row>
    <row r="145" spans="1:23" ht="24.75" customHeight="1" x14ac:dyDescent="0.25">
      <c r="A145" s="141"/>
      <c r="B145" s="223"/>
      <c r="C145" s="196"/>
      <c r="D145" s="65">
        <v>2022</v>
      </c>
      <c r="E145" s="17">
        <v>2266.6999999999998</v>
      </c>
      <c r="F145" s="17"/>
      <c r="G145" s="17">
        <v>185</v>
      </c>
      <c r="H145" s="17">
        <v>2031.7</v>
      </c>
      <c r="I145" s="17"/>
      <c r="J145" s="17">
        <v>50</v>
      </c>
      <c r="K145" s="146"/>
      <c r="L145" s="147"/>
      <c r="W145" s="30"/>
    </row>
    <row r="146" spans="1:23" ht="24.75" customHeight="1" x14ac:dyDescent="0.25">
      <c r="A146" s="141"/>
      <c r="B146" s="223"/>
      <c r="C146" s="196"/>
      <c r="D146" s="65">
        <v>2023</v>
      </c>
      <c r="E146" s="17">
        <v>2276.6999999999998</v>
      </c>
      <c r="F146" s="17"/>
      <c r="G146" s="17">
        <v>100</v>
      </c>
      <c r="H146" s="17">
        <v>2126.6999999999998</v>
      </c>
      <c r="I146" s="17"/>
      <c r="J146" s="17">
        <v>50</v>
      </c>
      <c r="K146" s="146"/>
      <c r="L146" s="147"/>
      <c r="W146" s="30"/>
    </row>
    <row r="147" spans="1:23" ht="24.75" customHeight="1" x14ac:dyDescent="0.25">
      <c r="A147" s="141"/>
      <c r="B147" s="223"/>
      <c r="C147" s="196"/>
      <c r="D147" s="65">
        <v>2024</v>
      </c>
      <c r="E147" s="17">
        <v>2341.6999999999998</v>
      </c>
      <c r="F147" s="17"/>
      <c r="G147" s="17">
        <v>100</v>
      </c>
      <c r="H147" s="17">
        <v>2191.6999999999998</v>
      </c>
      <c r="I147" s="17"/>
      <c r="J147" s="17">
        <v>50</v>
      </c>
      <c r="K147" s="148"/>
      <c r="L147" s="149"/>
      <c r="W147" s="30"/>
    </row>
    <row r="148" spans="1:23" ht="19.5" customHeight="1" x14ac:dyDescent="0.25">
      <c r="A148" s="141">
        <v>6</v>
      </c>
      <c r="B148" s="223" t="s">
        <v>20</v>
      </c>
      <c r="C148" s="196" t="s">
        <v>166</v>
      </c>
      <c r="D148" s="65">
        <v>2020</v>
      </c>
      <c r="E148" s="15">
        <v>120.5</v>
      </c>
      <c r="F148" s="15"/>
      <c r="G148" s="17"/>
      <c r="H148" s="15">
        <v>120.5</v>
      </c>
      <c r="I148" s="15"/>
      <c r="J148" s="15"/>
      <c r="K148" s="144" t="s">
        <v>218</v>
      </c>
      <c r="L148" s="145"/>
      <c r="W148" s="30"/>
    </row>
    <row r="149" spans="1:23" ht="16.5" customHeight="1" x14ac:dyDescent="0.25">
      <c r="A149" s="141"/>
      <c r="B149" s="223"/>
      <c r="C149" s="196"/>
      <c r="D149" s="65">
        <v>2021</v>
      </c>
      <c r="E149" s="15">
        <v>73.3</v>
      </c>
      <c r="F149" s="15"/>
      <c r="G149" s="17"/>
      <c r="H149" s="15">
        <v>73.3</v>
      </c>
      <c r="I149" s="15"/>
      <c r="J149" s="15"/>
      <c r="K149" s="146"/>
      <c r="L149" s="147"/>
      <c r="W149" s="30"/>
    </row>
    <row r="150" spans="1:23" ht="15.75" customHeight="1" x14ac:dyDescent="0.25">
      <c r="A150" s="141"/>
      <c r="B150" s="223"/>
      <c r="C150" s="196"/>
      <c r="D150" s="65">
        <v>2022</v>
      </c>
      <c r="E150" s="15">
        <v>83.3</v>
      </c>
      <c r="F150" s="15"/>
      <c r="G150" s="17"/>
      <c r="H150" s="15">
        <v>83.3</v>
      </c>
      <c r="I150" s="15"/>
      <c r="J150" s="15"/>
      <c r="K150" s="146"/>
      <c r="L150" s="147"/>
      <c r="W150" s="30"/>
    </row>
    <row r="151" spans="1:23" ht="15.75" customHeight="1" x14ac:dyDescent="0.25">
      <c r="A151" s="141"/>
      <c r="B151" s="223"/>
      <c r="C151" s="196"/>
      <c r="D151" s="65">
        <v>2023</v>
      </c>
      <c r="E151" s="15">
        <v>89.3</v>
      </c>
      <c r="F151" s="15"/>
      <c r="G151" s="17"/>
      <c r="H151" s="15">
        <v>89.3</v>
      </c>
      <c r="I151" s="15"/>
      <c r="J151" s="15"/>
      <c r="K151" s="146"/>
      <c r="L151" s="147"/>
      <c r="W151" s="30"/>
    </row>
    <row r="152" spans="1:23" ht="19.5" customHeight="1" x14ac:dyDescent="0.25">
      <c r="A152" s="141"/>
      <c r="B152" s="223"/>
      <c r="C152" s="196"/>
      <c r="D152" s="65">
        <v>2024</v>
      </c>
      <c r="E152" s="15">
        <v>94.3</v>
      </c>
      <c r="F152" s="15"/>
      <c r="G152" s="17"/>
      <c r="H152" s="15">
        <v>94.3</v>
      </c>
      <c r="I152" s="15"/>
      <c r="J152" s="15"/>
      <c r="K152" s="148"/>
      <c r="L152" s="149"/>
      <c r="W152" s="30"/>
    </row>
    <row r="153" spans="1:23" ht="19.5" customHeight="1" x14ac:dyDescent="0.25">
      <c r="A153" s="141">
        <v>7</v>
      </c>
      <c r="B153" s="138" t="s">
        <v>136</v>
      </c>
      <c r="C153" s="196" t="s">
        <v>166</v>
      </c>
      <c r="D153" s="65">
        <v>2020</v>
      </c>
      <c r="E153" s="17">
        <v>1281.7</v>
      </c>
      <c r="F153" s="15"/>
      <c r="G153" s="20"/>
      <c r="H153" s="15">
        <v>966.7</v>
      </c>
      <c r="I153" s="15"/>
      <c r="J153" s="17">
        <v>315</v>
      </c>
      <c r="K153" s="144" t="s">
        <v>217</v>
      </c>
      <c r="L153" s="145"/>
      <c r="W153" s="30"/>
    </row>
    <row r="154" spans="1:23" ht="18" customHeight="1" x14ac:dyDescent="0.25">
      <c r="A154" s="141"/>
      <c r="B154" s="139"/>
      <c r="C154" s="196"/>
      <c r="D154" s="65">
        <v>2021</v>
      </c>
      <c r="E154" s="17">
        <v>1251.8</v>
      </c>
      <c r="F154" s="15"/>
      <c r="G154" s="20"/>
      <c r="H154" s="15">
        <v>931.8</v>
      </c>
      <c r="I154" s="15"/>
      <c r="J154" s="17">
        <v>320</v>
      </c>
      <c r="K154" s="146"/>
      <c r="L154" s="147"/>
      <c r="W154" s="30"/>
    </row>
    <row r="155" spans="1:23" ht="15.75" customHeight="1" x14ac:dyDescent="0.25">
      <c r="A155" s="141"/>
      <c r="B155" s="139"/>
      <c r="C155" s="196"/>
      <c r="D155" s="65">
        <v>2022</v>
      </c>
      <c r="E155" s="17">
        <v>3101.1</v>
      </c>
      <c r="F155" s="15"/>
      <c r="G155" s="20"/>
      <c r="H155" s="15">
        <v>2776.1</v>
      </c>
      <c r="I155" s="15"/>
      <c r="J155" s="17">
        <v>325</v>
      </c>
      <c r="K155" s="146"/>
      <c r="L155" s="147"/>
      <c r="W155" s="30"/>
    </row>
    <row r="156" spans="1:23" ht="18" customHeight="1" x14ac:dyDescent="0.25">
      <c r="A156" s="141"/>
      <c r="B156" s="139"/>
      <c r="C156" s="196"/>
      <c r="D156" s="65">
        <v>2023</v>
      </c>
      <c r="E156" s="17">
        <v>1426.1</v>
      </c>
      <c r="F156" s="15"/>
      <c r="G156" s="20"/>
      <c r="H156" s="15">
        <v>1096.0999999999999</v>
      </c>
      <c r="I156" s="15"/>
      <c r="J156" s="17">
        <v>330</v>
      </c>
      <c r="K156" s="146"/>
      <c r="L156" s="147"/>
      <c r="W156" s="30"/>
    </row>
    <row r="157" spans="1:23" ht="15.75" customHeight="1" x14ac:dyDescent="0.25">
      <c r="A157" s="141"/>
      <c r="B157" s="140"/>
      <c r="C157" s="196"/>
      <c r="D157" s="65">
        <v>2024</v>
      </c>
      <c r="E157" s="17">
        <v>1441.1</v>
      </c>
      <c r="F157" s="15"/>
      <c r="G157" s="20"/>
      <c r="H157" s="92">
        <v>1106.0999999999999</v>
      </c>
      <c r="I157" s="15"/>
      <c r="J157" s="17">
        <v>335</v>
      </c>
      <c r="K157" s="148"/>
      <c r="L157" s="149"/>
      <c r="W157" s="30"/>
    </row>
    <row r="158" spans="1:23" ht="17.25" customHeight="1" x14ac:dyDescent="0.25">
      <c r="A158" s="141">
        <v>8</v>
      </c>
      <c r="B158" s="138" t="s">
        <v>21</v>
      </c>
      <c r="C158" s="196" t="s">
        <v>166</v>
      </c>
      <c r="D158" s="65">
        <v>2020</v>
      </c>
      <c r="E158" s="17">
        <v>1040.2</v>
      </c>
      <c r="F158" s="15"/>
      <c r="G158" s="20"/>
      <c r="H158" s="15">
        <v>990.2</v>
      </c>
      <c r="I158" s="15"/>
      <c r="J158" s="17">
        <v>50</v>
      </c>
      <c r="K158" s="144" t="s">
        <v>216</v>
      </c>
      <c r="L158" s="145"/>
      <c r="W158" s="30"/>
    </row>
    <row r="159" spans="1:23" ht="16.5" customHeight="1" x14ac:dyDescent="0.25">
      <c r="A159" s="141"/>
      <c r="B159" s="139"/>
      <c r="C159" s="196"/>
      <c r="D159" s="65">
        <v>2021</v>
      </c>
      <c r="E159" s="17">
        <v>777.3</v>
      </c>
      <c r="F159" s="15"/>
      <c r="G159" s="20"/>
      <c r="H159" s="15">
        <v>727.3</v>
      </c>
      <c r="I159" s="15"/>
      <c r="J159" s="17">
        <v>50</v>
      </c>
      <c r="K159" s="146"/>
      <c r="L159" s="147"/>
      <c r="W159" s="30"/>
    </row>
    <row r="160" spans="1:23" ht="16.5" customHeight="1" x14ac:dyDescent="0.25">
      <c r="A160" s="141"/>
      <c r="B160" s="139"/>
      <c r="C160" s="196"/>
      <c r="D160" s="65">
        <v>2022</v>
      </c>
      <c r="E160" s="17">
        <v>782.8</v>
      </c>
      <c r="F160" s="15"/>
      <c r="G160" s="20"/>
      <c r="H160" s="15">
        <v>732.8</v>
      </c>
      <c r="I160" s="15"/>
      <c r="J160" s="17">
        <v>50</v>
      </c>
      <c r="K160" s="146"/>
      <c r="L160" s="147"/>
      <c r="W160" s="30"/>
    </row>
    <row r="161" spans="1:23" ht="17.25" customHeight="1" x14ac:dyDescent="0.25">
      <c r="A161" s="141"/>
      <c r="B161" s="139"/>
      <c r="C161" s="196"/>
      <c r="D161" s="65">
        <v>2023</v>
      </c>
      <c r="E161" s="17">
        <v>861.7</v>
      </c>
      <c r="F161" s="15"/>
      <c r="G161" s="20"/>
      <c r="H161" s="15">
        <v>811.7</v>
      </c>
      <c r="I161" s="15"/>
      <c r="J161" s="17">
        <v>50</v>
      </c>
      <c r="K161" s="146"/>
      <c r="L161" s="147"/>
      <c r="W161" s="30"/>
    </row>
    <row r="162" spans="1:23" ht="18" customHeight="1" x14ac:dyDescent="0.25">
      <c r="A162" s="141"/>
      <c r="B162" s="140"/>
      <c r="C162" s="196"/>
      <c r="D162" s="65">
        <v>2024</v>
      </c>
      <c r="E162" s="17">
        <v>803.8</v>
      </c>
      <c r="F162" s="15"/>
      <c r="G162" s="20"/>
      <c r="H162" s="15">
        <v>753.8</v>
      </c>
      <c r="I162" s="15"/>
      <c r="J162" s="17">
        <v>50</v>
      </c>
      <c r="K162" s="148"/>
      <c r="L162" s="149"/>
      <c r="W162" s="30"/>
    </row>
    <row r="163" spans="1:23" ht="18" customHeight="1" x14ac:dyDescent="0.25">
      <c r="A163" s="141">
        <v>9</v>
      </c>
      <c r="B163" s="138" t="s">
        <v>22</v>
      </c>
      <c r="C163" s="196" t="s">
        <v>166</v>
      </c>
      <c r="D163" s="65">
        <v>2020</v>
      </c>
      <c r="E163" s="17">
        <v>101.9</v>
      </c>
      <c r="F163" s="15"/>
      <c r="G163" s="20"/>
      <c r="H163" s="17" t="s">
        <v>293</v>
      </c>
      <c r="I163" s="17"/>
      <c r="J163" s="17">
        <v>1</v>
      </c>
      <c r="K163" s="144" t="s">
        <v>294</v>
      </c>
      <c r="L163" s="145"/>
      <c r="W163" s="30"/>
    </row>
    <row r="164" spans="1:23" ht="17.25" customHeight="1" x14ac:dyDescent="0.25">
      <c r="A164" s="141"/>
      <c r="B164" s="139"/>
      <c r="C164" s="196"/>
      <c r="D164" s="65">
        <v>2021</v>
      </c>
      <c r="E164" s="17">
        <v>674</v>
      </c>
      <c r="F164" s="15"/>
      <c r="G164" s="20"/>
      <c r="H164" s="17">
        <v>672</v>
      </c>
      <c r="I164" s="17"/>
      <c r="J164" s="17">
        <v>2</v>
      </c>
      <c r="K164" s="146"/>
      <c r="L164" s="147"/>
      <c r="W164" s="30"/>
    </row>
    <row r="165" spans="1:23" ht="16.5" customHeight="1" x14ac:dyDescent="0.25">
      <c r="A165" s="141"/>
      <c r="B165" s="139"/>
      <c r="C165" s="196"/>
      <c r="D165" s="65">
        <v>2022</v>
      </c>
      <c r="E165" s="17">
        <v>249</v>
      </c>
      <c r="F165" s="15"/>
      <c r="G165" s="20"/>
      <c r="H165" s="17">
        <v>247</v>
      </c>
      <c r="I165" s="17"/>
      <c r="J165" s="17">
        <v>2</v>
      </c>
      <c r="K165" s="146"/>
      <c r="L165" s="147"/>
      <c r="W165" s="30"/>
    </row>
    <row r="166" spans="1:23" ht="15.75" customHeight="1" x14ac:dyDescent="0.25">
      <c r="A166" s="141"/>
      <c r="B166" s="139"/>
      <c r="C166" s="196"/>
      <c r="D166" s="65">
        <v>2023</v>
      </c>
      <c r="E166" s="17">
        <v>360</v>
      </c>
      <c r="F166" s="15"/>
      <c r="G166" s="20"/>
      <c r="H166" s="17">
        <v>357</v>
      </c>
      <c r="I166" s="17"/>
      <c r="J166" s="17">
        <v>3</v>
      </c>
      <c r="K166" s="146"/>
      <c r="L166" s="147"/>
      <c r="W166" s="30"/>
    </row>
    <row r="167" spans="1:23" ht="13.5" customHeight="1" x14ac:dyDescent="0.25">
      <c r="A167" s="141"/>
      <c r="B167" s="140"/>
      <c r="C167" s="196"/>
      <c r="D167" s="65">
        <v>2024</v>
      </c>
      <c r="E167" s="17">
        <v>464</v>
      </c>
      <c r="F167" s="15"/>
      <c r="G167" s="20"/>
      <c r="H167" s="17">
        <v>461</v>
      </c>
      <c r="I167" s="17"/>
      <c r="J167" s="17">
        <v>3</v>
      </c>
      <c r="K167" s="148"/>
      <c r="L167" s="149"/>
      <c r="W167" s="30"/>
    </row>
    <row r="168" spans="1:23" ht="18.75" customHeight="1" x14ac:dyDescent="0.25">
      <c r="A168" s="141">
        <v>10</v>
      </c>
      <c r="B168" s="242" t="s">
        <v>358</v>
      </c>
      <c r="C168" s="196" t="s">
        <v>173</v>
      </c>
      <c r="D168" s="15">
        <v>2020</v>
      </c>
      <c r="E168" s="17">
        <v>0</v>
      </c>
      <c r="F168" s="15"/>
      <c r="G168" s="71">
        <v>0</v>
      </c>
      <c r="H168" s="15"/>
      <c r="I168" s="15"/>
      <c r="J168" s="15"/>
      <c r="K168" s="153" t="s">
        <v>212</v>
      </c>
      <c r="L168" s="154"/>
      <c r="W168" s="30"/>
    </row>
    <row r="169" spans="1:23" ht="17.25" customHeight="1" x14ac:dyDescent="0.25">
      <c r="A169" s="141"/>
      <c r="B169" s="242"/>
      <c r="C169" s="196"/>
      <c r="D169" s="15">
        <v>2021</v>
      </c>
      <c r="E169" s="17">
        <v>1500</v>
      </c>
      <c r="F169" s="15"/>
      <c r="G169" s="17">
        <v>1500</v>
      </c>
      <c r="H169" s="17"/>
      <c r="I169" s="15"/>
      <c r="J169" s="15"/>
      <c r="K169" s="155"/>
      <c r="L169" s="156"/>
      <c r="W169" s="30"/>
    </row>
    <row r="170" spans="1:23" ht="15.75" customHeight="1" x14ac:dyDescent="0.25">
      <c r="A170" s="141"/>
      <c r="B170" s="242"/>
      <c r="C170" s="196"/>
      <c r="D170" s="15">
        <v>2022</v>
      </c>
      <c r="E170" s="17">
        <v>0</v>
      </c>
      <c r="F170" s="17"/>
      <c r="G170" s="17">
        <v>0</v>
      </c>
      <c r="H170" s="17"/>
      <c r="I170" s="15"/>
      <c r="J170" s="15"/>
      <c r="K170" s="155"/>
      <c r="L170" s="156"/>
      <c r="W170" s="30"/>
    </row>
    <row r="171" spans="1:23" ht="15.75" customHeight="1" x14ac:dyDescent="0.25">
      <c r="A171" s="141"/>
      <c r="B171" s="242"/>
      <c r="C171" s="196"/>
      <c r="D171" s="15">
        <v>2023</v>
      </c>
      <c r="E171" s="17">
        <v>0</v>
      </c>
      <c r="F171" s="17"/>
      <c r="G171" s="17">
        <v>0</v>
      </c>
      <c r="H171" s="17"/>
      <c r="I171" s="15"/>
      <c r="J171" s="15"/>
      <c r="K171" s="155"/>
      <c r="L171" s="156"/>
      <c r="W171" s="30"/>
    </row>
    <row r="172" spans="1:23" ht="13.5" customHeight="1" x14ac:dyDescent="0.25">
      <c r="A172" s="141"/>
      <c r="B172" s="242"/>
      <c r="C172" s="196"/>
      <c r="D172" s="93">
        <v>2024</v>
      </c>
      <c r="E172" s="17">
        <v>0</v>
      </c>
      <c r="F172" s="17"/>
      <c r="G172" s="17">
        <v>0</v>
      </c>
      <c r="H172" s="17"/>
      <c r="I172" s="15"/>
      <c r="J172" s="15"/>
      <c r="K172" s="157"/>
      <c r="L172" s="158"/>
      <c r="W172" s="30"/>
    </row>
    <row r="173" spans="1:23" ht="15" customHeight="1" x14ac:dyDescent="0.25">
      <c r="A173" s="141">
        <v>11</v>
      </c>
      <c r="B173" s="196" t="s">
        <v>23</v>
      </c>
      <c r="C173" s="196" t="s">
        <v>174</v>
      </c>
      <c r="D173" s="15">
        <v>2020</v>
      </c>
      <c r="E173" s="17">
        <v>51.3</v>
      </c>
      <c r="F173" s="17"/>
      <c r="G173" s="17">
        <v>45</v>
      </c>
      <c r="H173" s="17">
        <v>6.3</v>
      </c>
      <c r="I173" s="15"/>
      <c r="J173" s="15"/>
      <c r="K173" s="153" t="s">
        <v>213</v>
      </c>
      <c r="L173" s="154"/>
      <c r="W173" s="30"/>
    </row>
    <row r="174" spans="1:23" ht="19.5" customHeight="1" x14ac:dyDescent="0.25">
      <c r="A174" s="141"/>
      <c r="B174" s="196"/>
      <c r="C174" s="196"/>
      <c r="D174" s="15">
        <v>2021</v>
      </c>
      <c r="E174" s="17">
        <v>120.3</v>
      </c>
      <c r="F174" s="17"/>
      <c r="G174" s="17">
        <v>114</v>
      </c>
      <c r="H174" s="17">
        <v>6.3</v>
      </c>
      <c r="I174" s="15"/>
      <c r="J174" s="15"/>
      <c r="K174" s="155"/>
      <c r="L174" s="156"/>
      <c r="W174" s="30"/>
    </row>
    <row r="175" spans="1:23" ht="18" customHeight="1" x14ac:dyDescent="0.25">
      <c r="A175" s="141"/>
      <c r="B175" s="196"/>
      <c r="C175" s="196"/>
      <c r="D175" s="15">
        <v>2022</v>
      </c>
      <c r="E175" s="17">
        <v>134.30000000000001</v>
      </c>
      <c r="F175" s="17"/>
      <c r="G175" s="17">
        <v>128</v>
      </c>
      <c r="H175" s="17">
        <v>6.3</v>
      </c>
      <c r="I175" s="15"/>
      <c r="J175" s="15"/>
      <c r="K175" s="155"/>
      <c r="L175" s="156"/>
      <c r="W175" s="30"/>
    </row>
    <row r="176" spans="1:23" ht="19.5" customHeight="1" x14ac:dyDescent="0.25">
      <c r="A176" s="141"/>
      <c r="B176" s="196"/>
      <c r="C176" s="196"/>
      <c r="D176" s="15">
        <v>2023</v>
      </c>
      <c r="E176" s="17">
        <v>137.19999999999999</v>
      </c>
      <c r="F176" s="17"/>
      <c r="G176" s="17">
        <v>130</v>
      </c>
      <c r="H176" s="17">
        <v>7.2</v>
      </c>
      <c r="I176" s="15"/>
      <c r="J176" s="15"/>
      <c r="K176" s="155"/>
      <c r="L176" s="156"/>
      <c r="W176" s="30"/>
    </row>
    <row r="177" spans="1:23" ht="18" customHeight="1" x14ac:dyDescent="0.25">
      <c r="A177" s="141"/>
      <c r="B177" s="196"/>
      <c r="C177" s="196"/>
      <c r="D177" s="65">
        <v>2024</v>
      </c>
      <c r="E177" s="17">
        <v>137.19999999999999</v>
      </c>
      <c r="F177" s="17"/>
      <c r="G177" s="17">
        <v>130</v>
      </c>
      <c r="H177" s="15">
        <v>7.2</v>
      </c>
      <c r="I177" s="15"/>
      <c r="J177" s="15"/>
      <c r="K177" s="157"/>
      <c r="L177" s="158"/>
      <c r="W177" s="30"/>
    </row>
    <row r="178" spans="1:23" ht="18.75" customHeight="1" x14ac:dyDescent="0.25">
      <c r="A178" s="141">
        <v>12</v>
      </c>
      <c r="B178" s="242" t="s">
        <v>24</v>
      </c>
      <c r="C178" s="196" t="s">
        <v>175</v>
      </c>
      <c r="D178" s="15">
        <v>2020</v>
      </c>
      <c r="E178" s="17">
        <v>45.6</v>
      </c>
      <c r="F178" s="17"/>
      <c r="G178" s="17">
        <v>16</v>
      </c>
      <c r="H178" s="17">
        <v>29.6</v>
      </c>
      <c r="I178" s="17"/>
      <c r="J178" s="17"/>
      <c r="K178" s="153" t="s">
        <v>213</v>
      </c>
      <c r="L178" s="154"/>
      <c r="W178" s="30"/>
    </row>
    <row r="179" spans="1:23" ht="15" customHeight="1" x14ac:dyDescent="0.25">
      <c r="A179" s="141"/>
      <c r="B179" s="242"/>
      <c r="C179" s="196"/>
      <c r="D179" s="15">
        <v>2021</v>
      </c>
      <c r="E179" s="17">
        <v>45.7</v>
      </c>
      <c r="F179" s="17"/>
      <c r="G179" s="17">
        <v>16</v>
      </c>
      <c r="H179" s="17">
        <v>29.7</v>
      </c>
      <c r="I179" s="17"/>
      <c r="J179" s="17"/>
      <c r="K179" s="155"/>
      <c r="L179" s="156"/>
      <c r="W179" s="30"/>
    </row>
    <row r="180" spans="1:23" ht="15" customHeight="1" x14ac:dyDescent="0.25">
      <c r="A180" s="141"/>
      <c r="B180" s="242"/>
      <c r="C180" s="196"/>
      <c r="D180" s="15">
        <v>2022</v>
      </c>
      <c r="E180" s="17">
        <v>49.8</v>
      </c>
      <c r="F180" s="17"/>
      <c r="G180" s="17">
        <v>16</v>
      </c>
      <c r="H180" s="17">
        <v>33.799999999999997</v>
      </c>
      <c r="I180" s="17"/>
      <c r="J180" s="17"/>
      <c r="K180" s="155"/>
      <c r="L180" s="156"/>
      <c r="W180" s="30"/>
    </row>
    <row r="181" spans="1:23" ht="15" customHeight="1" x14ac:dyDescent="0.25">
      <c r="A181" s="141"/>
      <c r="B181" s="242"/>
      <c r="C181" s="196"/>
      <c r="D181" s="15">
        <v>2023</v>
      </c>
      <c r="E181" s="17">
        <v>71.900000000000006</v>
      </c>
      <c r="F181" s="17"/>
      <c r="G181" s="17">
        <v>26</v>
      </c>
      <c r="H181" s="17">
        <v>45.9</v>
      </c>
      <c r="I181" s="17"/>
      <c r="J181" s="17"/>
      <c r="K181" s="155"/>
      <c r="L181" s="156"/>
      <c r="W181" s="30"/>
    </row>
    <row r="182" spans="1:23" ht="18.75" customHeight="1" x14ac:dyDescent="0.25">
      <c r="A182" s="141"/>
      <c r="B182" s="242"/>
      <c r="C182" s="196"/>
      <c r="D182" s="65">
        <v>2024</v>
      </c>
      <c r="E182" s="17">
        <v>82</v>
      </c>
      <c r="F182" s="17"/>
      <c r="G182" s="17">
        <v>35</v>
      </c>
      <c r="H182" s="17">
        <v>47</v>
      </c>
      <c r="I182" s="17"/>
      <c r="J182" s="17"/>
      <c r="K182" s="157"/>
      <c r="L182" s="158"/>
      <c r="W182" s="30"/>
    </row>
    <row r="183" spans="1:23" ht="21.75" customHeight="1" x14ac:dyDescent="0.25">
      <c r="A183" s="141">
        <v>13</v>
      </c>
      <c r="B183" s="242" t="s">
        <v>139</v>
      </c>
      <c r="C183" s="196" t="s">
        <v>164</v>
      </c>
      <c r="D183" s="230" t="s">
        <v>304</v>
      </c>
      <c r="E183" s="171" t="s">
        <v>48</v>
      </c>
      <c r="F183" s="18"/>
      <c r="G183" s="19"/>
      <c r="H183" s="19"/>
      <c r="I183" s="15"/>
      <c r="J183" s="15"/>
      <c r="K183" s="153" t="s">
        <v>214</v>
      </c>
      <c r="L183" s="154"/>
      <c r="W183" s="30"/>
    </row>
    <row r="184" spans="1:23" ht="15" customHeight="1" x14ac:dyDescent="0.25">
      <c r="A184" s="141"/>
      <c r="B184" s="242"/>
      <c r="C184" s="196"/>
      <c r="D184" s="231"/>
      <c r="E184" s="172"/>
      <c r="F184" s="18"/>
      <c r="G184" s="19"/>
      <c r="H184" s="19"/>
      <c r="I184" s="15"/>
      <c r="J184" s="15"/>
      <c r="K184" s="155"/>
      <c r="L184" s="156"/>
      <c r="W184" s="30"/>
    </row>
    <row r="185" spans="1:23" ht="15" customHeight="1" x14ac:dyDescent="0.25">
      <c r="A185" s="141"/>
      <c r="B185" s="242"/>
      <c r="C185" s="196"/>
      <c r="D185" s="231"/>
      <c r="E185" s="172"/>
      <c r="F185" s="18"/>
      <c r="G185" s="19"/>
      <c r="H185" s="19"/>
      <c r="I185" s="15"/>
      <c r="J185" s="15"/>
      <c r="K185" s="155"/>
      <c r="L185" s="156"/>
      <c r="W185" s="30"/>
    </row>
    <row r="186" spans="1:23" ht="15" customHeight="1" x14ac:dyDescent="0.25">
      <c r="A186" s="141"/>
      <c r="B186" s="242"/>
      <c r="C186" s="196"/>
      <c r="D186" s="231"/>
      <c r="E186" s="172"/>
      <c r="F186" s="19"/>
      <c r="G186" s="19"/>
      <c r="H186" s="19"/>
      <c r="I186" s="15"/>
      <c r="J186" s="15"/>
      <c r="K186" s="155"/>
      <c r="L186" s="156"/>
      <c r="W186" s="30"/>
    </row>
    <row r="187" spans="1:23" ht="17.25" customHeight="1" x14ac:dyDescent="0.25">
      <c r="A187" s="141"/>
      <c r="B187" s="242"/>
      <c r="C187" s="196"/>
      <c r="D187" s="232"/>
      <c r="E187" s="173"/>
      <c r="F187" s="19"/>
      <c r="G187" s="19"/>
      <c r="H187" s="19"/>
      <c r="I187" s="15"/>
      <c r="J187" s="15"/>
      <c r="K187" s="157"/>
      <c r="L187" s="158"/>
      <c r="W187" s="30"/>
    </row>
    <row r="188" spans="1:23" ht="19.5" customHeight="1" x14ac:dyDescent="0.25">
      <c r="A188" s="286">
        <v>14</v>
      </c>
      <c r="B188" s="242" t="s">
        <v>25</v>
      </c>
      <c r="C188" s="196" t="s">
        <v>104</v>
      </c>
      <c r="D188" s="65">
        <v>2020</v>
      </c>
      <c r="E188" s="71">
        <v>0</v>
      </c>
      <c r="F188" s="71"/>
      <c r="G188" s="71">
        <v>0</v>
      </c>
      <c r="H188" s="71">
        <v>0</v>
      </c>
      <c r="I188" s="71"/>
      <c r="J188" s="71"/>
      <c r="K188" s="153" t="s">
        <v>215</v>
      </c>
      <c r="L188" s="154"/>
      <c r="W188" s="30"/>
    </row>
    <row r="189" spans="1:23" ht="17.25" customHeight="1" x14ac:dyDescent="0.25">
      <c r="A189" s="287"/>
      <c r="B189" s="242"/>
      <c r="C189" s="196"/>
      <c r="D189" s="65">
        <v>2021</v>
      </c>
      <c r="E189" s="71">
        <v>211</v>
      </c>
      <c r="F189" s="71"/>
      <c r="G189" s="71">
        <v>211</v>
      </c>
      <c r="H189" s="71">
        <v>0</v>
      </c>
      <c r="I189" s="71"/>
      <c r="J189" s="71"/>
      <c r="K189" s="155"/>
      <c r="L189" s="156"/>
      <c r="W189" s="30"/>
    </row>
    <row r="190" spans="1:23" ht="17.25" customHeight="1" x14ac:dyDescent="0.25">
      <c r="A190" s="287"/>
      <c r="B190" s="242"/>
      <c r="C190" s="196"/>
      <c r="D190" s="65">
        <v>2022</v>
      </c>
      <c r="E190" s="71">
        <v>0</v>
      </c>
      <c r="F190" s="71"/>
      <c r="G190" s="71">
        <v>0</v>
      </c>
      <c r="H190" s="71">
        <v>0</v>
      </c>
      <c r="I190" s="71"/>
      <c r="J190" s="71"/>
      <c r="K190" s="155"/>
      <c r="L190" s="156"/>
      <c r="W190" s="30"/>
    </row>
    <row r="191" spans="1:23" ht="17.25" customHeight="1" x14ac:dyDescent="0.25">
      <c r="A191" s="287"/>
      <c r="B191" s="242"/>
      <c r="C191" s="196"/>
      <c r="D191" s="65">
        <v>2023</v>
      </c>
      <c r="E191" s="71">
        <v>0</v>
      </c>
      <c r="F191" s="71"/>
      <c r="G191" s="71">
        <v>0</v>
      </c>
      <c r="H191" s="71">
        <v>0</v>
      </c>
      <c r="I191" s="71"/>
      <c r="J191" s="71"/>
      <c r="K191" s="155"/>
      <c r="L191" s="156"/>
      <c r="W191" s="30"/>
    </row>
    <row r="192" spans="1:23" ht="18.75" customHeight="1" x14ac:dyDescent="0.25">
      <c r="A192" s="288"/>
      <c r="B192" s="242"/>
      <c r="C192" s="196"/>
      <c r="D192" s="65">
        <v>2024</v>
      </c>
      <c r="E192" s="71">
        <v>0</v>
      </c>
      <c r="F192" s="71"/>
      <c r="G192" s="71">
        <v>0</v>
      </c>
      <c r="H192" s="71">
        <v>0</v>
      </c>
      <c r="I192" s="71"/>
      <c r="J192" s="71"/>
      <c r="K192" s="157"/>
      <c r="L192" s="158"/>
      <c r="W192" s="30"/>
    </row>
    <row r="193" spans="1:23" ht="18" customHeight="1" x14ac:dyDescent="0.25">
      <c r="A193" s="280" t="s">
        <v>328</v>
      </c>
      <c r="B193" s="281"/>
      <c r="C193" s="281"/>
      <c r="D193" s="77" t="s">
        <v>126</v>
      </c>
      <c r="E193" s="95">
        <v>46168.5</v>
      </c>
      <c r="F193" s="95"/>
      <c r="G193" s="95">
        <v>8490.2999999999993</v>
      </c>
      <c r="H193" s="95">
        <v>34802.1</v>
      </c>
      <c r="I193" s="78">
        <v>19</v>
      </c>
      <c r="J193" s="77">
        <v>2857.1</v>
      </c>
      <c r="K193" s="165"/>
      <c r="L193" s="166"/>
      <c r="W193" s="30"/>
    </row>
    <row r="194" spans="1:23" ht="18" customHeight="1" x14ac:dyDescent="0.25">
      <c r="A194" s="282"/>
      <c r="B194" s="283"/>
      <c r="C194" s="283"/>
      <c r="D194" s="77">
        <v>2020</v>
      </c>
      <c r="E194" s="95">
        <v>7877.2</v>
      </c>
      <c r="F194" s="94"/>
      <c r="G194" s="94">
        <v>1743.3</v>
      </c>
      <c r="H194" s="94">
        <v>5486.2</v>
      </c>
      <c r="I194" s="71">
        <v>3</v>
      </c>
      <c r="J194" s="65" t="s">
        <v>295</v>
      </c>
      <c r="K194" s="167"/>
      <c r="L194" s="168"/>
      <c r="W194" s="30"/>
    </row>
    <row r="195" spans="1:23" ht="15" customHeight="1" x14ac:dyDescent="0.25">
      <c r="A195" s="282"/>
      <c r="B195" s="283"/>
      <c r="C195" s="283"/>
      <c r="D195" s="77">
        <v>2021</v>
      </c>
      <c r="E195" s="95">
        <v>11141.4</v>
      </c>
      <c r="F195" s="94"/>
      <c r="G195" s="94">
        <v>3457</v>
      </c>
      <c r="H195" s="94">
        <v>7128.8</v>
      </c>
      <c r="I195" s="71">
        <v>3</v>
      </c>
      <c r="J195" s="65">
        <v>552.6</v>
      </c>
      <c r="K195" s="167"/>
      <c r="L195" s="168"/>
      <c r="W195" s="30"/>
    </row>
    <row r="196" spans="1:23" ht="15" customHeight="1" x14ac:dyDescent="0.25">
      <c r="A196" s="282"/>
      <c r="B196" s="283"/>
      <c r="C196" s="283"/>
      <c r="D196" s="77">
        <v>2022</v>
      </c>
      <c r="E196" s="95">
        <v>10107.9</v>
      </c>
      <c r="F196" s="94"/>
      <c r="G196" s="94">
        <v>1149</v>
      </c>
      <c r="H196" s="94">
        <v>8392.2999999999993</v>
      </c>
      <c r="I196" s="17">
        <v>4</v>
      </c>
      <c r="J196" s="65">
        <v>562.6</v>
      </c>
      <c r="K196" s="167"/>
      <c r="L196" s="168"/>
      <c r="W196" s="30"/>
    </row>
    <row r="197" spans="1:23" ht="15" customHeight="1" x14ac:dyDescent="0.25">
      <c r="A197" s="282"/>
      <c r="B197" s="283"/>
      <c r="C197" s="283"/>
      <c r="D197" s="77">
        <v>2023</v>
      </c>
      <c r="E197" s="95">
        <v>7957.5</v>
      </c>
      <c r="F197" s="94"/>
      <c r="G197" s="94">
        <v>1066</v>
      </c>
      <c r="H197" s="94">
        <v>6368.9</v>
      </c>
      <c r="I197" s="17">
        <v>4</v>
      </c>
      <c r="J197" s="65">
        <v>518.6</v>
      </c>
      <c r="K197" s="167"/>
      <c r="L197" s="168"/>
      <c r="W197" s="30"/>
    </row>
    <row r="198" spans="1:23" ht="31.5" customHeight="1" x14ac:dyDescent="0.25">
      <c r="A198" s="284"/>
      <c r="B198" s="285"/>
      <c r="C198" s="285"/>
      <c r="D198" s="77">
        <v>2024</v>
      </c>
      <c r="E198" s="95">
        <v>9084.5</v>
      </c>
      <c r="F198" s="94"/>
      <c r="G198" s="94">
        <v>1075</v>
      </c>
      <c r="H198" s="94">
        <v>7425.9</v>
      </c>
      <c r="I198" s="17">
        <v>5</v>
      </c>
      <c r="J198" s="65">
        <v>578.6</v>
      </c>
      <c r="K198" s="169"/>
      <c r="L198" s="170"/>
      <c r="W198" s="30"/>
    </row>
    <row r="199" spans="1:23" ht="15" customHeight="1" x14ac:dyDescent="0.25">
      <c r="A199" s="279" t="s">
        <v>178</v>
      </c>
      <c r="B199" s="279"/>
      <c r="C199" s="279"/>
      <c r="D199" s="279"/>
      <c r="E199" s="279"/>
      <c r="F199" s="279"/>
      <c r="G199" s="279"/>
      <c r="H199" s="279"/>
      <c r="I199" s="279"/>
      <c r="J199" s="279"/>
      <c r="K199" s="279"/>
      <c r="L199" s="279"/>
      <c r="W199" s="30"/>
    </row>
    <row r="200" spans="1:23" ht="15" customHeight="1" x14ac:dyDescent="0.25">
      <c r="A200" s="138">
        <v>1</v>
      </c>
      <c r="B200" s="150" t="s">
        <v>26</v>
      </c>
      <c r="C200" s="138" t="s">
        <v>167</v>
      </c>
      <c r="D200" s="89">
        <v>2020</v>
      </c>
      <c r="E200" s="90">
        <v>117.4</v>
      </c>
      <c r="F200" s="89"/>
      <c r="G200" s="90">
        <v>15</v>
      </c>
      <c r="H200" s="89">
        <v>81.599999999999994</v>
      </c>
      <c r="I200" s="90">
        <v>11</v>
      </c>
      <c r="J200" s="97">
        <v>9.8000000000000007</v>
      </c>
      <c r="K200" s="144" t="s">
        <v>275</v>
      </c>
      <c r="L200" s="145"/>
      <c r="W200" s="30"/>
    </row>
    <row r="201" spans="1:23" ht="15" customHeight="1" x14ac:dyDescent="0.25">
      <c r="A201" s="139"/>
      <c r="B201" s="151"/>
      <c r="C201" s="139"/>
      <c r="D201" s="15">
        <v>2021</v>
      </c>
      <c r="E201" s="17">
        <v>145</v>
      </c>
      <c r="F201" s="15"/>
      <c r="G201" s="17">
        <v>25</v>
      </c>
      <c r="H201" s="15">
        <v>88</v>
      </c>
      <c r="I201" s="17">
        <v>12</v>
      </c>
      <c r="J201" s="71">
        <v>20</v>
      </c>
      <c r="K201" s="146"/>
      <c r="L201" s="147"/>
      <c r="W201" s="30"/>
    </row>
    <row r="202" spans="1:23" ht="15" customHeight="1" x14ac:dyDescent="0.25">
      <c r="A202" s="139"/>
      <c r="B202" s="151"/>
      <c r="C202" s="139"/>
      <c r="D202" s="15">
        <v>2022</v>
      </c>
      <c r="E202" s="17">
        <v>179.6</v>
      </c>
      <c r="F202" s="15"/>
      <c r="G202" s="17">
        <v>40</v>
      </c>
      <c r="H202" s="15">
        <v>104.6</v>
      </c>
      <c r="I202" s="17">
        <v>13</v>
      </c>
      <c r="J202" s="71">
        <v>22</v>
      </c>
      <c r="K202" s="146"/>
      <c r="L202" s="147"/>
      <c r="W202" s="30"/>
    </row>
    <row r="203" spans="1:23" ht="15" customHeight="1" x14ac:dyDescent="0.25">
      <c r="A203" s="139"/>
      <c r="B203" s="151"/>
      <c r="C203" s="139"/>
      <c r="D203" s="15">
        <v>2023</v>
      </c>
      <c r="E203" s="17">
        <v>197.3</v>
      </c>
      <c r="F203" s="15"/>
      <c r="G203" s="17">
        <v>50</v>
      </c>
      <c r="H203" s="15" t="s">
        <v>296</v>
      </c>
      <c r="I203" s="17">
        <v>14</v>
      </c>
      <c r="J203" s="71">
        <v>22</v>
      </c>
      <c r="K203" s="146"/>
      <c r="L203" s="147"/>
      <c r="W203" s="30"/>
    </row>
    <row r="204" spans="1:23" ht="97.5" customHeight="1" x14ac:dyDescent="0.25">
      <c r="A204" s="140"/>
      <c r="B204" s="152"/>
      <c r="C204" s="140"/>
      <c r="D204" s="88">
        <v>2024</v>
      </c>
      <c r="E204" s="20">
        <v>172.6</v>
      </c>
      <c r="F204" s="86"/>
      <c r="G204" s="86">
        <v>60</v>
      </c>
      <c r="H204" s="86">
        <v>89.6</v>
      </c>
      <c r="I204" s="20"/>
      <c r="J204" s="71">
        <v>23</v>
      </c>
      <c r="K204" s="148"/>
      <c r="L204" s="149"/>
      <c r="W204" s="30"/>
    </row>
    <row r="205" spans="1:23" ht="15" customHeight="1" x14ac:dyDescent="0.25">
      <c r="A205" s="138">
        <v>2</v>
      </c>
      <c r="B205" s="150" t="s">
        <v>27</v>
      </c>
      <c r="C205" s="138" t="s">
        <v>168</v>
      </c>
      <c r="D205" s="236">
        <v>2020</v>
      </c>
      <c r="E205" s="238">
        <v>70</v>
      </c>
      <c r="F205" s="236"/>
      <c r="G205" s="238">
        <v>70</v>
      </c>
      <c r="H205" s="236"/>
      <c r="I205" s="236"/>
      <c r="J205" s="138"/>
      <c r="K205" s="144" t="s">
        <v>220</v>
      </c>
      <c r="L205" s="233"/>
      <c r="W205" s="30"/>
    </row>
    <row r="206" spans="1:23" ht="3.75" customHeight="1" x14ac:dyDescent="0.25">
      <c r="A206" s="139"/>
      <c r="B206" s="151"/>
      <c r="C206" s="139"/>
      <c r="D206" s="237"/>
      <c r="E206" s="239"/>
      <c r="F206" s="237"/>
      <c r="G206" s="239"/>
      <c r="H206" s="237"/>
      <c r="I206" s="237"/>
      <c r="J206" s="140"/>
      <c r="K206" s="146"/>
      <c r="L206" s="234"/>
      <c r="W206" s="30"/>
    </row>
    <row r="207" spans="1:23" ht="18.75" customHeight="1" x14ac:dyDescent="0.25">
      <c r="A207" s="139"/>
      <c r="B207" s="151"/>
      <c r="C207" s="139"/>
      <c r="D207" s="15">
        <v>2021</v>
      </c>
      <c r="E207" s="17">
        <v>85</v>
      </c>
      <c r="F207" s="15"/>
      <c r="G207" s="17">
        <v>85</v>
      </c>
      <c r="H207" s="15"/>
      <c r="I207" s="15"/>
      <c r="J207" s="88"/>
      <c r="K207" s="146"/>
      <c r="L207" s="234"/>
      <c r="W207" s="30"/>
    </row>
    <row r="208" spans="1:23" ht="18.75" customHeight="1" x14ac:dyDescent="0.25">
      <c r="A208" s="139"/>
      <c r="B208" s="151"/>
      <c r="C208" s="139"/>
      <c r="D208" s="15">
        <v>2022</v>
      </c>
      <c r="E208" s="17">
        <v>100</v>
      </c>
      <c r="F208" s="15"/>
      <c r="G208" s="17">
        <v>100</v>
      </c>
      <c r="H208" s="15"/>
      <c r="I208" s="15"/>
      <c r="J208" s="88"/>
      <c r="K208" s="146"/>
      <c r="L208" s="234"/>
      <c r="W208" s="30"/>
    </row>
    <row r="209" spans="1:23" ht="15" customHeight="1" x14ac:dyDescent="0.25">
      <c r="A209" s="139"/>
      <c r="B209" s="151"/>
      <c r="C209" s="139"/>
      <c r="D209" s="15">
        <v>2023</v>
      </c>
      <c r="E209" s="17">
        <v>115</v>
      </c>
      <c r="F209" s="15"/>
      <c r="G209" s="17">
        <v>115</v>
      </c>
      <c r="H209" s="15"/>
      <c r="I209" s="15"/>
      <c r="J209" s="88"/>
      <c r="K209" s="146"/>
      <c r="L209" s="234"/>
      <c r="W209" s="30"/>
    </row>
    <row r="210" spans="1:23" ht="54.75" customHeight="1" x14ac:dyDescent="0.25">
      <c r="A210" s="140"/>
      <c r="B210" s="152"/>
      <c r="C210" s="140"/>
      <c r="D210" s="88">
        <v>2024</v>
      </c>
      <c r="E210" s="20">
        <v>125</v>
      </c>
      <c r="F210" s="86"/>
      <c r="G210" s="20">
        <v>125</v>
      </c>
      <c r="H210" s="86"/>
      <c r="I210" s="86"/>
      <c r="J210" s="88"/>
      <c r="K210" s="148"/>
      <c r="L210" s="235"/>
      <c r="W210" s="30"/>
    </row>
    <row r="211" spans="1:23" ht="15" customHeight="1" x14ac:dyDescent="0.25">
      <c r="A211" s="138">
        <v>3</v>
      </c>
      <c r="B211" s="138" t="s">
        <v>28</v>
      </c>
      <c r="C211" s="138" t="s">
        <v>223</v>
      </c>
      <c r="D211" s="87">
        <v>2020</v>
      </c>
      <c r="E211" s="97">
        <v>420</v>
      </c>
      <c r="F211" s="97"/>
      <c r="G211" s="97">
        <v>350</v>
      </c>
      <c r="H211" s="97">
        <v>65</v>
      </c>
      <c r="I211" s="97"/>
      <c r="J211" s="97">
        <v>5</v>
      </c>
      <c r="K211" s="144" t="s">
        <v>221</v>
      </c>
      <c r="L211" s="145"/>
      <c r="W211" s="30"/>
    </row>
    <row r="212" spans="1:23" ht="15" customHeight="1" x14ac:dyDescent="0.25">
      <c r="A212" s="139"/>
      <c r="B212" s="139"/>
      <c r="C212" s="139"/>
      <c r="D212" s="15">
        <v>2021</v>
      </c>
      <c r="E212" s="17">
        <v>527</v>
      </c>
      <c r="F212" s="17"/>
      <c r="G212" s="17">
        <v>450</v>
      </c>
      <c r="H212" s="17">
        <v>72</v>
      </c>
      <c r="I212" s="17"/>
      <c r="J212" s="17">
        <v>5</v>
      </c>
      <c r="K212" s="146"/>
      <c r="L212" s="147"/>
      <c r="W212" s="30"/>
    </row>
    <row r="213" spans="1:23" ht="15" customHeight="1" x14ac:dyDescent="0.25">
      <c r="A213" s="139"/>
      <c r="B213" s="139"/>
      <c r="C213" s="139"/>
      <c r="D213" s="15">
        <v>2022</v>
      </c>
      <c r="E213" s="17">
        <v>629</v>
      </c>
      <c r="F213" s="17"/>
      <c r="G213" s="17">
        <v>550</v>
      </c>
      <c r="H213" s="17">
        <v>73</v>
      </c>
      <c r="I213" s="17"/>
      <c r="J213" s="17">
        <v>6</v>
      </c>
      <c r="K213" s="146"/>
      <c r="L213" s="147"/>
      <c r="W213" s="30"/>
    </row>
    <row r="214" spans="1:23" ht="15" customHeight="1" x14ac:dyDescent="0.25">
      <c r="A214" s="139"/>
      <c r="B214" s="139"/>
      <c r="C214" s="139"/>
      <c r="D214" s="15">
        <v>2023</v>
      </c>
      <c r="E214" s="17">
        <v>734</v>
      </c>
      <c r="F214" s="17"/>
      <c r="G214" s="17">
        <v>650</v>
      </c>
      <c r="H214" s="17">
        <v>78</v>
      </c>
      <c r="I214" s="17"/>
      <c r="J214" s="17">
        <v>6</v>
      </c>
      <c r="K214" s="146"/>
      <c r="L214" s="147"/>
      <c r="W214" s="30"/>
    </row>
    <row r="215" spans="1:23" ht="120" customHeight="1" x14ac:dyDescent="0.25">
      <c r="A215" s="140"/>
      <c r="B215" s="140"/>
      <c r="C215" s="140"/>
      <c r="D215" s="15">
        <v>2024</v>
      </c>
      <c r="E215" s="17">
        <v>1086</v>
      </c>
      <c r="F215" s="17"/>
      <c r="G215" s="17">
        <v>1000</v>
      </c>
      <c r="H215" s="17">
        <v>79</v>
      </c>
      <c r="I215" s="17"/>
      <c r="J215" s="17">
        <v>7</v>
      </c>
      <c r="K215" s="148"/>
      <c r="L215" s="149"/>
      <c r="W215" s="30"/>
    </row>
    <row r="216" spans="1:23" ht="29.25" customHeight="1" x14ac:dyDescent="0.25">
      <c r="A216" s="138">
        <v>4</v>
      </c>
      <c r="B216" s="150" t="s">
        <v>29</v>
      </c>
      <c r="C216" s="150" t="s">
        <v>224</v>
      </c>
      <c r="D216" s="87">
        <v>2020</v>
      </c>
      <c r="E216" s="21">
        <v>22.7</v>
      </c>
      <c r="F216" s="21"/>
      <c r="G216" s="20"/>
      <c r="H216" s="20"/>
      <c r="I216" s="20"/>
      <c r="J216" s="20">
        <v>22.7</v>
      </c>
      <c r="K216" s="144" t="s">
        <v>152</v>
      </c>
      <c r="L216" s="145"/>
      <c r="W216" s="30"/>
    </row>
    <row r="217" spans="1:23" ht="15" customHeight="1" x14ac:dyDescent="0.25">
      <c r="A217" s="139"/>
      <c r="B217" s="151"/>
      <c r="C217" s="151"/>
      <c r="D217" s="15">
        <v>2021</v>
      </c>
      <c r="E217" s="17">
        <v>24</v>
      </c>
      <c r="F217" s="90"/>
      <c r="G217" s="17"/>
      <c r="H217" s="17"/>
      <c r="I217" s="17"/>
      <c r="J217" s="17">
        <v>24</v>
      </c>
      <c r="K217" s="146"/>
      <c r="L217" s="147"/>
      <c r="W217" s="30"/>
    </row>
    <row r="218" spans="1:23" ht="15" customHeight="1" x14ac:dyDescent="0.25">
      <c r="A218" s="139"/>
      <c r="B218" s="151"/>
      <c r="C218" s="151"/>
      <c r="D218" s="15">
        <v>2022</v>
      </c>
      <c r="E218" s="17">
        <v>25.3</v>
      </c>
      <c r="F218" s="90"/>
      <c r="G218" s="17"/>
      <c r="H218" s="17"/>
      <c r="I218" s="17"/>
      <c r="J218" s="17">
        <v>25.3</v>
      </c>
      <c r="K218" s="146"/>
      <c r="L218" s="147"/>
      <c r="W218" s="30"/>
    </row>
    <row r="219" spans="1:23" ht="15" customHeight="1" x14ac:dyDescent="0.25">
      <c r="A219" s="139"/>
      <c r="B219" s="151"/>
      <c r="C219" s="151"/>
      <c r="D219" s="15">
        <v>2023</v>
      </c>
      <c r="E219" s="17">
        <v>26.6</v>
      </c>
      <c r="F219" s="90"/>
      <c r="G219" s="17"/>
      <c r="H219" s="17"/>
      <c r="I219" s="17"/>
      <c r="J219" s="17">
        <v>26.6</v>
      </c>
      <c r="K219" s="146"/>
      <c r="L219" s="147"/>
      <c r="W219" s="30"/>
    </row>
    <row r="220" spans="1:23" ht="36.75" customHeight="1" x14ac:dyDescent="0.25">
      <c r="A220" s="140"/>
      <c r="B220" s="152"/>
      <c r="C220" s="152"/>
      <c r="D220" s="15">
        <v>2024</v>
      </c>
      <c r="E220" s="17">
        <v>28</v>
      </c>
      <c r="F220" s="90"/>
      <c r="G220" s="17"/>
      <c r="H220" s="17"/>
      <c r="I220" s="17"/>
      <c r="J220" s="17">
        <v>28</v>
      </c>
      <c r="K220" s="148"/>
      <c r="L220" s="149"/>
      <c r="W220" s="30"/>
    </row>
    <row r="221" spans="1:23" ht="24" customHeight="1" x14ac:dyDescent="0.25">
      <c r="A221" s="138">
        <v>5</v>
      </c>
      <c r="B221" s="138" t="s">
        <v>135</v>
      </c>
      <c r="C221" s="144" t="s">
        <v>134</v>
      </c>
      <c r="D221" s="88">
        <v>2020</v>
      </c>
      <c r="E221" s="71">
        <v>5.6</v>
      </c>
      <c r="F221" s="71"/>
      <c r="G221" s="71">
        <v>5.6</v>
      </c>
      <c r="H221" s="71"/>
      <c r="I221" s="71"/>
      <c r="J221" s="71"/>
      <c r="K221" s="144" t="s">
        <v>33</v>
      </c>
      <c r="L221" s="145"/>
      <c r="W221" s="30"/>
    </row>
    <row r="222" spans="1:23" ht="21" customHeight="1" x14ac:dyDescent="0.25">
      <c r="A222" s="139"/>
      <c r="B222" s="139"/>
      <c r="C222" s="146"/>
      <c r="D222" s="15">
        <v>2021</v>
      </c>
      <c r="E222" s="17">
        <v>5.6</v>
      </c>
      <c r="F222" s="17"/>
      <c r="G222" s="17">
        <v>5.6</v>
      </c>
      <c r="H222" s="17"/>
      <c r="I222" s="17"/>
      <c r="J222" s="17"/>
      <c r="K222" s="146"/>
      <c r="L222" s="147"/>
      <c r="W222" s="30"/>
    </row>
    <row r="223" spans="1:23" ht="26.25" customHeight="1" x14ac:dyDescent="0.25">
      <c r="A223" s="139"/>
      <c r="B223" s="139"/>
      <c r="C223" s="146"/>
      <c r="D223" s="98">
        <v>2022</v>
      </c>
      <c r="E223" s="17">
        <v>5.6</v>
      </c>
      <c r="F223" s="17"/>
      <c r="G223" s="17">
        <v>5.6</v>
      </c>
      <c r="H223" s="17"/>
      <c r="I223" s="17"/>
      <c r="J223" s="17"/>
      <c r="K223" s="146"/>
      <c r="L223" s="147"/>
      <c r="W223" s="30"/>
    </row>
    <row r="224" spans="1:23" ht="30" customHeight="1" x14ac:dyDescent="0.25">
      <c r="A224" s="139"/>
      <c r="B224" s="139"/>
      <c r="C224" s="146"/>
      <c r="D224" s="98">
        <v>2023</v>
      </c>
      <c r="E224" s="17">
        <v>5.6</v>
      </c>
      <c r="F224" s="17"/>
      <c r="G224" s="17">
        <v>5.6</v>
      </c>
      <c r="H224" s="17"/>
      <c r="I224" s="17"/>
      <c r="J224" s="17"/>
      <c r="K224" s="146"/>
      <c r="L224" s="147"/>
      <c r="W224" s="30"/>
    </row>
    <row r="225" spans="1:23" ht="29.25" customHeight="1" x14ac:dyDescent="0.25">
      <c r="A225" s="140"/>
      <c r="B225" s="140"/>
      <c r="C225" s="148"/>
      <c r="D225" s="98">
        <v>2024</v>
      </c>
      <c r="E225" s="17">
        <v>5.6</v>
      </c>
      <c r="F225" s="17"/>
      <c r="G225" s="17">
        <v>5.6</v>
      </c>
      <c r="H225" s="17"/>
      <c r="I225" s="17"/>
      <c r="J225" s="17"/>
      <c r="K225" s="148"/>
      <c r="L225" s="149"/>
      <c r="W225" s="30"/>
    </row>
    <row r="226" spans="1:23" ht="19.5" customHeight="1" x14ac:dyDescent="0.25">
      <c r="A226" s="138">
        <v>6</v>
      </c>
      <c r="B226" s="227" t="s">
        <v>298</v>
      </c>
      <c r="C226" s="138" t="s">
        <v>225</v>
      </c>
      <c r="D226" s="150" t="s">
        <v>304</v>
      </c>
      <c r="E226" s="138" t="s">
        <v>48</v>
      </c>
      <c r="F226" s="71"/>
      <c r="G226" s="71"/>
      <c r="H226" s="71"/>
      <c r="I226" s="71"/>
      <c r="J226" s="71"/>
      <c r="K226" s="144" t="s">
        <v>297</v>
      </c>
      <c r="L226" s="145"/>
      <c r="W226" s="30"/>
    </row>
    <row r="227" spans="1:23" ht="24" customHeight="1" x14ac:dyDescent="0.25">
      <c r="A227" s="139"/>
      <c r="B227" s="228"/>
      <c r="C227" s="139"/>
      <c r="D227" s="151"/>
      <c r="E227" s="139"/>
      <c r="F227" s="17"/>
      <c r="G227" s="17"/>
      <c r="H227" s="17"/>
      <c r="I227" s="17"/>
      <c r="J227" s="17"/>
      <c r="K227" s="146"/>
      <c r="L227" s="147"/>
      <c r="W227" s="30"/>
    </row>
    <row r="228" spans="1:23" ht="24" customHeight="1" x14ac:dyDescent="0.25">
      <c r="A228" s="139"/>
      <c r="B228" s="228"/>
      <c r="C228" s="139"/>
      <c r="D228" s="151"/>
      <c r="E228" s="139"/>
      <c r="F228" s="17"/>
      <c r="G228" s="17"/>
      <c r="H228" s="17"/>
      <c r="I228" s="17"/>
      <c r="J228" s="17"/>
      <c r="K228" s="146"/>
      <c r="L228" s="147"/>
      <c r="W228" s="30"/>
    </row>
    <row r="229" spans="1:23" ht="21.75" customHeight="1" x14ac:dyDescent="0.25">
      <c r="A229" s="139"/>
      <c r="B229" s="228"/>
      <c r="C229" s="139"/>
      <c r="D229" s="151"/>
      <c r="E229" s="139"/>
      <c r="F229" s="17"/>
      <c r="G229" s="17"/>
      <c r="H229" s="17"/>
      <c r="I229" s="17"/>
      <c r="J229" s="17"/>
      <c r="K229" s="146"/>
      <c r="L229" s="147"/>
      <c r="W229" s="30"/>
    </row>
    <row r="230" spans="1:23" ht="17.25" customHeight="1" x14ac:dyDescent="0.25">
      <c r="A230" s="140"/>
      <c r="B230" s="229"/>
      <c r="C230" s="140"/>
      <c r="D230" s="152"/>
      <c r="E230" s="140"/>
      <c r="F230" s="17"/>
      <c r="G230" s="17"/>
      <c r="H230" s="17"/>
      <c r="I230" s="17"/>
      <c r="J230" s="17"/>
      <c r="K230" s="148"/>
      <c r="L230" s="149"/>
      <c r="W230" s="30"/>
    </row>
    <row r="231" spans="1:23" ht="23.25" customHeight="1" x14ac:dyDescent="0.25">
      <c r="A231" s="138">
        <v>7</v>
      </c>
      <c r="B231" s="138" t="s">
        <v>30</v>
      </c>
      <c r="C231" s="138" t="s">
        <v>106</v>
      </c>
      <c r="D231" s="150" t="s">
        <v>304</v>
      </c>
      <c r="E231" s="138" t="s">
        <v>48</v>
      </c>
      <c r="F231" s="17"/>
      <c r="G231" s="17"/>
      <c r="H231" s="17"/>
      <c r="I231" s="17"/>
      <c r="J231" s="17"/>
      <c r="K231" s="144" t="s">
        <v>226</v>
      </c>
      <c r="L231" s="145"/>
      <c r="W231" s="30"/>
    </row>
    <row r="232" spans="1:23" ht="15" customHeight="1" x14ac:dyDescent="0.25">
      <c r="A232" s="139"/>
      <c r="B232" s="139"/>
      <c r="C232" s="139"/>
      <c r="D232" s="151"/>
      <c r="E232" s="139"/>
      <c r="F232" s="17"/>
      <c r="G232" s="17"/>
      <c r="H232" s="17"/>
      <c r="I232" s="17"/>
      <c r="J232" s="17"/>
      <c r="K232" s="146"/>
      <c r="L232" s="147"/>
      <c r="W232" s="30"/>
    </row>
    <row r="233" spans="1:23" ht="15" customHeight="1" x14ac:dyDescent="0.25">
      <c r="A233" s="139"/>
      <c r="B233" s="139"/>
      <c r="C233" s="139"/>
      <c r="D233" s="151"/>
      <c r="E233" s="139"/>
      <c r="F233" s="17"/>
      <c r="G233" s="17"/>
      <c r="H233" s="17"/>
      <c r="I233" s="17"/>
      <c r="J233" s="17"/>
      <c r="K233" s="146"/>
      <c r="L233" s="147"/>
      <c r="W233" s="30"/>
    </row>
    <row r="234" spans="1:23" ht="15" customHeight="1" x14ac:dyDescent="0.25">
      <c r="A234" s="139"/>
      <c r="B234" s="139"/>
      <c r="C234" s="139"/>
      <c r="D234" s="151"/>
      <c r="E234" s="139"/>
      <c r="F234" s="17"/>
      <c r="G234" s="17"/>
      <c r="H234" s="17"/>
      <c r="I234" s="17"/>
      <c r="J234" s="17"/>
      <c r="K234" s="146"/>
      <c r="L234" s="147"/>
      <c r="W234" s="30"/>
    </row>
    <row r="235" spans="1:23" ht="15" customHeight="1" x14ac:dyDescent="0.25">
      <c r="A235" s="140"/>
      <c r="B235" s="140"/>
      <c r="C235" s="140"/>
      <c r="D235" s="152"/>
      <c r="E235" s="140"/>
      <c r="F235" s="20"/>
      <c r="G235" s="20"/>
      <c r="H235" s="21"/>
      <c r="I235" s="21"/>
      <c r="J235" s="21"/>
      <c r="K235" s="148"/>
      <c r="L235" s="149"/>
      <c r="W235" s="30"/>
    </row>
    <row r="236" spans="1:23" ht="15" customHeight="1" x14ac:dyDescent="0.25">
      <c r="A236" s="138">
        <v>8</v>
      </c>
      <c r="B236" s="150" t="s">
        <v>31</v>
      </c>
      <c r="C236" s="150" t="s">
        <v>225</v>
      </c>
      <c r="D236" s="85">
        <v>2020</v>
      </c>
      <c r="E236" s="17">
        <v>110.8</v>
      </c>
      <c r="F236" s="17"/>
      <c r="G236" s="17">
        <v>110.8</v>
      </c>
      <c r="H236" s="17"/>
      <c r="I236" s="17"/>
      <c r="J236" s="17"/>
      <c r="K236" s="144" t="s">
        <v>263</v>
      </c>
      <c r="L236" s="145"/>
      <c r="W236" s="30"/>
    </row>
    <row r="237" spans="1:23" ht="15" customHeight="1" x14ac:dyDescent="0.25">
      <c r="A237" s="139"/>
      <c r="B237" s="151"/>
      <c r="C237" s="151"/>
      <c r="D237" s="85">
        <v>2021</v>
      </c>
      <c r="E237" s="90">
        <v>121.9</v>
      </c>
      <c r="F237" s="17"/>
      <c r="G237" s="17">
        <v>121.9</v>
      </c>
      <c r="H237" s="17"/>
      <c r="I237" s="17"/>
      <c r="J237" s="17"/>
      <c r="K237" s="146"/>
      <c r="L237" s="147"/>
      <c r="W237" s="30"/>
    </row>
    <row r="238" spans="1:23" ht="15" customHeight="1" x14ac:dyDescent="0.25">
      <c r="A238" s="139"/>
      <c r="B238" s="151"/>
      <c r="C238" s="151"/>
      <c r="D238" s="85">
        <v>2022</v>
      </c>
      <c r="E238" s="17">
        <v>125.7</v>
      </c>
      <c r="F238" s="17"/>
      <c r="G238" s="17">
        <v>125.7</v>
      </c>
      <c r="H238" s="17"/>
      <c r="I238" s="17"/>
      <c r="J238" s="17"/>
      <c r="K238" s="146"/>
      <c r="L238" s="147"/>
      <c r="W238" s="30"/>
    </row>
    <row r="239" spans="1:23" ht="15" customHeight="1" x14ac:dyDescent="0.25">
      <c r="A239" s="139"/>
      <c r="B239" s="151"/>
      <c r="C239" s="151"/>
      <c r="D239" s="85">
        <v>2023</v>
      </c>
      <c r="E239" s="17">
        <v>129.9</v>
      </c>
      <c r="F239" s="17"/>
      <c r="G239" s="90">
        <v>129.9</v>
      </c>
      <c r="H239" s="17"/>
      <c r="I239" s="17"/>
      <c r="J239" s="17"/>
      <c r="K239" s="146"/>
      <c r="L239" s="147"/>
      <c r="W239" s="30"/>
    </row>
    <row r="240" spans="1:23" ht="19.5" customHeight="1" x14ac:dyDescent="0.25">
      <c r="A240" s="139"/>
      <c r="B240" s="151"/>
      <c r="C240" s="151"/>
      <c r="D240" s="85">
        <v>2024</v>
      </c>
      <c r="E240" s="90">
        <v>134.19999999999999</v>
      </c>
      <c r="F240" s="90"/>
      <c r="G240" s="90">
        <v>134.19999999999999</v>
      </c>
      <c r="H240" s="90"/>
      <c r="I240" s="90"/>
      <c r="J240" s="90"/>
      <c r="K240" s="148"/>
      <c r="L240" s="149"/>
      <c r="W240" s="30"/>
    </row>
    <row r="241" spans="1:23" ht="19.5" customHeight="1" x14ac:dyDescent="0.25">
      <c r="A241" s="138">
        <v>9</v>
      </c>
      <c r="B241" s="138" t="s">
        <v>222</v>
      </c>
      <c r="C241" s="138" t="s">
        <v>107</v>
      </c>
      <c r="D241" s="88">
        <v>2020</v>
      </c>
      <c r="E241" s="71">
        <v>179</v>
      </c>
      <c r="F241" s="71"/>
      <c r="G241" s="71">
        <v>179</v>
      </c>
      <c r="H241" s="71"/>
      <c r="I241" s="71"/>
      <c r="J241" s="71"/>
      <c r="K241" s="294" t="s">
        <v>280</v>
      </c>
      <c r="L241" s="295"/>
      <c r="W241" s="30"/>
    </row>
    <row r="242" spans="1:23" ht="30.75" customHeight="1" x14ac:dyDescent="0.25">
      <c r="A242" s="139"/>
      <c r="B242" s="139"/>
      <c r="C242" s="139"/>
      <c r="D242" s="15">
        <v>2021</v>
      </c>
      <c r="E242" s="17">
        <v>1224.3499999999999</v>
      </c>
      <c r="F242" s="17"/>
      <c r="G242" s="17">
        <v>1224.3499999999999</v>
      </c>
      <c r="H242" s="17"/>
      <c r="I242" s="17"/>
      <c r="J242" s="17"/>
      <c r="K242" s="296" t="s">
        <v>277</v>
      </c>
      <c r="L242" s="297"/>
      <c r="W242" s="30"/>
    </row>
    <row r="243" spans="1:23" ht="48.75" customHeight="1" x14ac:dyDescent="0.25">
      <c r="A243" s="139"/>
      <c r="B243" s="139"/>
      <c r="C243" s="139"/>
      <c r="D243" s="15">
        <v>2022</v>
      </c>
      <c r="E243" s="17">
        <v>2145.3319999999999</v>
      </c>
      <c r="F243" s="17"/>
      <c r="G243" s="17">
        <v>2145.3319999999999</v>
      </c>
      <c r="H243" s="17"/>
      <c r="I243" s="17"/>
      <c r="J243" s="17"/>
      <c r="K243" s="296" t="s">
        <v>278</v>
      </c>
      <c r="L243" s="297"/>
      <c r="W243" s="30"/>
    </row>
    <row r="244" spans="1:23" ht="51" customHeight="1" x14ac:dyDescent="0.25">
      <c r="A244" s="139"/>
      <c r="B244" s="139"/>
      <c r="C244" s="139"/>
      <c r="D244" s="86">
        <v>2023</v>
      </c>
      <c r="E244" s="20">
        <v>2042.644</v>
      </c>
      <c r="F244" s="20"/>
      <c r="G244" s="20">
        <v>2042.644</v>
      </c>
      <c r="H244" s="20"/>
      <c r="I244" s="20"/>
      <c r="J244" s="20"/>
      <c r="K244" s="296" t="s">
        <v>279</v>
      </c>
      <c r="L244" s="297"/>
      <c r="W244" s="30"/>
    </row>
    <row r="245" spans="1:23" ht="29.25" customHeight="1" x14ac:dyDescent="0.25">
      <c r="A245" s="140"/>
      <c r="B245" s="140"/>
      <c r="C245" s="140"/>
      <c r="D245" s="86">
        <v>2024</v>
      </c>
      <c r="E245" s="20">
        <v>2264.5810000000001</v>
      </c>
      <c r="F245" s="20"/>
      <c r="G245" s="20">
        <v>2264.5810000000001</v>
      </c>
      <c r="H245" s="20"/>
      <c r="I245" s="20"/>
      <c r="J245" s="20"/>
      <c r="K245" s="298" t="s">
        <v>276</v>
      </c>
      <c r="L245" s="299"/>
      <c r="W245" s="30"/>
    </row>
    <row r="246" spans="1:23" ht="22.5" customHeight="1" x14ac:dyDescent="0.25">
      <c r="A246" s="138">
        <v>10</v>
      </c>
      <c r="B246" s="138" t="s">
        <v>32</v>
      </c>
      <c r="C246" s="150" t="s">
        <v>108</v>
      </c>
      <c r="D246" s="93">
        <v>2020</v>
      </c>
      <c r="E246" s="17">
        <v>23909.9</v>
      </c>
      <c r="F246" s="17"/>
      <c r="G246" s="17">
        <v>23909.9</v>
      </c>
      <c r="H246" s="17"/>
      <c r="I246" s="17"/>
      <c r="J246" s="17"/>
      <c r="K246" s="144" t="s">
        <v>34</v>
      </c>
      <c r="L246" s="145"/>
      <c r="W246" s="30"/>
    </row>
    <row r="247" spans="1:23" ht="18" customHeight="1" x14ac:dyDescent="0.25">
      <c r="A247" s="139"/>
      <c r="B247" s="139"/>
      <c r="C247" s="151"/>
      <c r="D247" s="15">
        <v>2021</v>
      </c>
      <c r="E247" s="17"/>
      <c r="F247" s="17"/>
      <c r="G247" s="17"/>
      <c r="H247" s="17"/>
      <c r="I247" s="17"/>
      <c r="J247" s="17"/>
      <c r="K247" s="146"/>
      <c r="L247" s="147"/>
      <c r="W247" s="30"/>
    </row>
    <row r="248" spans="1:23" ht="15" customHeight="1" x14ac:dyDescent="0.25">
      <c r="A248" s="139"/>
      <c r="B248" s="139"/>
      <c r="C248" s="151"/>
      <c r="D248" s="15">
        <v>2022</v>
      </c>
      <c r="E248" s="17"/>
      <c r="F248" s="17"/>
      <c r="G248" s="17"/>
      <c r="H248" s="17"/>
      <c r="I248" s="17"/>
      <c r="J248" s="17"/>
      <c r="K248" s="146"/>
      <c r="L248" s="147"/>
      <c r="W248" s="30"/>
    </row>
    <row r="249" spans="1:23" ht="15" customHeight="1" x14ac:dyDescent="0.25">
      <c r="A249" s="139"/>
      <c r="B249" s="139"/>
      <c r="C249" s="151"/>
      <c r="D249" s="15">
        <v>2023</v>
      </c>
      <c r="E249" s="17"/>
      <c r="F249" s="17"/>
      <c r="G249" s="17"/>
      <c r="H249" s="17"/>
      <c r="I249" s="17"/>
      <c r="J249" s="17"/>
      <c r="K249" s="146"/>
      <c r="L249" s="147"/>
      <c r="W249" s="30"/>
    </row>
    <row r="250" spans="1:23" ht="15" customHeight="1" x14ac:dyDescent="0.25">
      <c r="A250" s="140"/>
      <c r="B250" s="140"/>
      <c r="C250" s="152"/>
      <c r="D250" s="15">
        <v>2024</v>
      </c>
      <c r="E250" s="17"/>
      <c r="F250" s="17"/>
      <c r="G250" s="17"/>
      <c r="H250" s="17"/>
      <c r="I250" s="17"/>
      <c r="J250" s="17"/>
      <c r="K250" s="148"/>
      <c r="L250" s="149"/>
      <c r="W250" s="30"/>
    </row>
    <row r="251" spans="1:23" ht="15" customHeight="1" x14ac:dyDescent="0.25">
      <c r="A251" s="138">
        <v>11</v>
      </c>
      <c r="B251" s="138" t="s">
        <v>35</v>
      </c>
      <c r="C251" s="150" t="s">
        <v>108</v>
      </c>
      <c r="D251" s="93">
        <v>2020</v>
      </c>
      <c r="E251" s="17"/>
      <c r="F251" s="17"/>
      <c r="G251" s="17"/>
      <c r="H251" s="17"/>
      <c r="I251" s="17"/>
      <c r="J251" s="17"/>
      <c r="K251" s="144" t="s">
        <v>34</v>
      </c>
      <c r="L251" s="145"/>
      <c r="W251" s="30"/>
    </row>
    <row r="252" spans="1:23" ht="15" customHeight="1" x14ac:dyDescent="0.25">
      <c r="A252" s="139"/>
      <c r="B252" s="139"/>
      <c r="C252" s="151"/>
      <c r="D252" s="15">
        <v>2021</v>
      </c>
      <c r="E252" s="99">
        <v>23338.6</v>
      </c>
      <c r="F252" s="17"/>
      <c r="G252" s="99">
        <v>23338.6</v>
      </c>
      <c r="H252" s="17"/>
      <c r="I252" s="17"/>
      <c r="J252" s="17"/>
      <c r="K252" s="146"/>
      <c r="L252" s="147"/>
      <c r="W252" s="30"/>
    </row>
    <row r="253" spans="1:23" ht="15" customHeight="1" x14ac:dyDescent="0.25">
      <c r="A253" s="139"/>
      <c r="B253" s="139"/>
      <c r="C253" s="151"/>
      <c r="D253" s="15">
        <v>2022</v>
      </c>
      <c r="E253" s="17"/>
      <c r="F253" s="17"/>
      <c r="G253" s="17"/>
      <c r="H253" s="17"/>
      <c r="I253" s="17"/>
      <c r="J253" s="17"/>
      <c r="K253" s="146"/>
      <c r="L253" s="147"/>
      <c r="W253" s="30"/>
    </row>
    <row r="254" spans="1:23" ht="15" customHeight="1" x14ac:dyDescent="0.25">
      <c r="A254" s="139"/>
      <c r="B254" s="139"/>
      <c r="C254" s="151"/>
      <c r="D254" s="15">
        <v>2023</v>
      </c>
      <c r="E254" s="17"/>
      <c r="F254" s="17"/>
      <c r="G254" s="17"/>
      <c r="H254" s="17"/>
      <c r="I254" s="17"/>
      <c r="J254" s="17"/>
      <c r="K254" s="146"/>
      <c r="L254" s="147"/>
      <c r="W254" s="30"/>
    </row>
    <row r="255" spans="1:23" ht="43.5" customHeight="1" x14ac:dyDescent="0.25">
      <c r="A255" s="139"/>
      <c r="B255" s="139"/>
      <c r="C255" s="151"/>
      <c r="D255" s="15">
        <v>2024</v>
      </c>
      <c r="E255" s="17"/>
      <c r="F255" s="17"/>
      <c r="G255" s="17"/>
      <c r="H255" s="17"/>
      <c r="I255" s="17"/>
      <c r="J255" s="17"/>
      <c r="K255" s="148"/>
      <c r="L255" s="149"/>
      <c r="W255" s="30"/>
    </row>
    <row r="256" spans="1:23" ht="15" customHeight="1" x14ac:dyDescent="0.25">
      <c r="A256" s="138"/>
      <c r="B256" s="205" t="s">
        <v>330</v>
      </c>
      <c r="C256" s="145"/>
      <c r="D256" s="77" t="s">
        <v>126</v>
      </c>
      <c r="E256" s="58">
        <v>60584.4</v>
      </c>
      <c r="F256" s="58"/>
      <c r="G256" s="58">
        <v>59439.9</v>
      </c>
      <c r="H256" s="58">
        <v>842.1</v>
      </c>
      <c r="I256" s="58">
        <v>50</v>
      </c>
      <c r="J256" s="58">
        <v>252.4</v>
      </c>
      <c r="K256" s="144"/>
      <c r="L256" s="233"/>
      <c r="W256" s="30"/>
    </row>
    <row r="257" spans="1:25" ht="18.75" customHeight="1" x14ac:dyDescent="0.25">
      <c r="A257" s="139"/>
      <c r="B257" s="146"/>
      <c r="C257" s="147"/>
      <c r="D257" s="119">
        <v>2020</v>
      </c>
      <c r="E257" s="58">
        <v>24835.4</v>
      </c>
      <c r="F257" s="17"/>
      <c r="G257" s="17">
        <v>24640.3</v>
      </c>
      <c r="H257" s="17">
        <v>146.6</v>
      </c>
      <c r="I257" s="17">
        <v>11</v>
      </c>
      <c r="J257" s="17">
        <v>37.5</v>
      </c>
      <c r="K257" s="146"/>
      <c r="L257" s="234"/>
      <c r="W257" s="30"/>
    </row>
    <row r="258" spans="1:25" ht="15" customHeight="1" x14ac:dyDescent="0.25">
      <c r="A258" s="139"/>
      <c r="B258" s="146"/>
      <c r="C258" s="147"/>
      <c r="D258" s="25">
        <v>2021</v>
      </c>
      <c r="E258" s="58">
        <v>25471.5</v>
      </c>
      <c r="F258" s="17"/>
      <c r="G258" s="17">
        <v>25250.5</v>
      </c>
      <c r="H258" s="17">
        <v>160</v>
      </c>
      <c r="I258" s="17">
        <v>12</v>
      </c>
      <c r="J258" s="17">
        <v>49</v>
      </c>
      <c r="K258" s="146"/>
      <c r="L258" s="234"/>
      <c r="W258" s="30"/>
    </row>
    <row r="259" spans="1:25" ht="15" customHeight="1" x14ac:dyDescent="0.25">
      <c r="A259" s="139"/>
      <c r="B259" s="146"/>
      <c r="C259" s="147"/>
      <c r="D259" s="25">
        <v>2022</v>
      </c>
      <c r="E259" s="58">
        <v>3210.5</v>
      </c>
      <c r="F259" s="17"/>
      <c r="G259" s="17">
        <v>2966.6</v>
      </c>
      <c r="H259" s="17">
        <v>177.6</v>
      </c>
      <c r="I259" s="17">
        <v>13</v>
      </c>
      <c r="J259" s="17">
        <v>53.3</v>
      </c>
      <c r="K259" s="146"/>
      <c r="L259" s="234"/>
      <c r="W259" s="30"/>
    </row>
    <row r="260" spans="1:25" ht="15" customHeight="1" x14ac:dyDescent="0.25">
      <c r="A260" s="139"/>
      <c r="B260" s="146"/>
      <c r="C260" s="147"/>
      <c r="D260" s="25">
        <v>2023</v>
      </c>
      <c r="E260" s="78">
        <v>3251</v>
      </c>
      <c r="F260" s="104"/>
      <c r="G260" s="71">
        <v>2993.1</v>
      </c>
      <c r="H260" s="71">
        <v>189.3</v>
      </c>
      <c r="I260" s="71">
        <v>14</v>
      </c>
      <c r="J260" s="71">
        <v>54.6</v>
      </c>
      <c r="K260" s="146"/>
      <c r="L260" s="234"/>
      <c r="W260" s="30"/>
    </row>
    <row r="261" spans="1:25" ht="15" customHeight="1" x14ac:dyDescent="0.25">
      <c r="A261" s="140"/>
      <c r="B261" s="146"/>
      <c r="C261" s="147"/>
      <c r="D261" s="25">
        <v>2024</v>
      </c>
      <c r="E261" s="78">
        <v>3816</v>
      </c>
      <c r="F261" s="104"/>
      <c r="G261" s="71">
        <v>3589.4</v>
      </c>
      <c r="H261" s="71">
        <v>168.6</v>
      </c>
      <c r="I261" s="71">
        <v>0</v>
      </c>
      <c r="J261" s="71">
        <v>58</v>
      </c>
      <c r="K261" s="148"/>
      <c r="L261" s="235"/>
      <c r="W261" s="30"/>
    </row>
    <row r="262" spans="1:25" ht="24.75" customHeight="1" x14ac:dyDescent="0.25">
      <c r="A262" s="276" t="s">
        <v>327</v>
      </c>
      <c r="B262" s="180"/>
      <c r="C262" s="180"/>
      <c r="D262" s="180"/>
      <c r="E262" s="180"/>
      <c r="F262" s="180"/>
      <c r="G262" s="180"/>
      <c r="H262" s="180"/>
      <c r="I262" s="180"/>
      <c r="J262" s="180"/>
      <c r="K262" s="180"/>
      <c r="L262" s="180"/>
      <c r="W262" s="30"/>
    </row>
    <row r="263" spans="1:25" s="26" customFormat="1" ht="12.75" customHeight="1" x14ac:dyDescent="0.25">
      <c r="A263" s="138">
        <v>1</v>
      </c>
      <c r="B263" s="138" t="s">
        <v>140</v>
      </c>
      <c r="C263" s="138" t="s">
        <v>172</v>
      </c>
      <c r="D263" s="150" t="s">
        <v>304</v>
      </c>
      <c r="E263" s="138" t="s">
        <v>48</v>
      </c>
      <c r="F263" s="91"/>
      <c r="G263" s="91"/>
      <c r="H263" s="91"/>
      <c r="I263" s="91"/>
      <c r="J263" s="91"/>
      <c r="K263" s="144" t="s">
        <v>247</v>
      </c>
      <c r="L263" s="145"/>
      <c r="M263" s="28"/>
      <c r="V263" s="27"/>
      <c r="W263" s="33"/>
      <c r="X263" s="31"/>
      <c r="Y263" s="28"/>
    </row>
    <row r="264" spans="1:25" s="23" customFormat="1" ht="15" customHeight="1" x14ac:dyDescent="0.25">
      <c r="A264" s="139"/>
      <c r="B264" s="139"/>
      <c r="C264" s="139"/>
      <c r="D264" s="151"/>
      <c r="E264" s="139"/>
      <c r="F264" s="91"/>
      <c r="G264" s="91"/>
      <c r="H264" s="91"/>
      <c r="I264" s="91"/>
      <c r="J264" s="91"/>
      <c r="K264" s="146"/>
      <c r="L264" s="147"/>
      <c r="W264" s="31"/>
    </row>
    <row r="265" spans="1:25" s="23" customFormat="1" ht="12" customHeight="1" x14ac:dyDescent="0.25">
      <c r="A265" s="139"/>
      <c r="B265" s="139"/>
      <c r="C265" s="139"/>
      <c r="D265" s="151"/>
      <c r="E265" s="139"/>
      <c r="F265" s="91"/>
      <c r="G265" s="91"/>
      <c r="H265" s="91"/>
      <c r="I265" s="91"/>
      <c r="J265" s="91"/>
      <c r="K265" s="146"/>
      <c r="L265" s="147"/>
      <c r="W265" s="31"/>
    </row>
    <row r="266" spans="1:25" s="23" customFormat="1" ht="17.25" customHeight="1" x14ac:dyDescent="0.25">
      <c r="A266" s="139"/>
      <c r="B266" s="139"/>
      <c r="C266" s="139"/>
      <c r="D266" s="151"/>
      <c r="E266" s="139"/>
      <c r="F266" s="91"/>
      <c r="G266" s="91"/>
      <c r="H266" s="91"/>
      <c r="I266" s="91"/>
      <c r="J266" s="91"/>
      <c r="K266" s="146"/>
      <c r="L266" s="147"/>
      <c r="W266" s="31"/>
    </row>
    <row r="267" spans="1:25" s="23" customFormat="1" ht="14.25" customHeight="1" x14ac:dyDescent="0.25">
      <c r="A267" s="140"/>
      <c r="B267" s="140"/>
      <c r="C267" s="140"/>
      <c r="D267" s="152"/>
      <c r="E267" s="140"/>
      <c r="F267" s="91"/>
      <c r="G267" s="91"/>
      <c r="H267" s="91"/>
      <c r="I267" s="91"/>
      <c r="J267" s="91"/>
      <c r="K267" s="148"/>
      <c r="L267" s="149"/>
      <c r="W267" s="31"/>
    </row>
    <row r="268" spans="1:25" s="23" customFormat="1" ht="15" customHeight="1" x14ac:dyDescent="0.25">
      <c r="A268" s="138">
        <v>2</v>
      </c>
      <c r="B268" s="138" t="s">
        <v>36</v>
      </c>
      <c r="C268" s="138" t="s">
        <v>169</v>
      </c>
      <c r="D268" s="15">
        <v>2020</v>
      </c>
      <c r="E268" s="91">
        <v>112</v>
      </c>
      <c r="F268" s="91"/>
      <c r="G268" s="91"/>
      <c r="H268" s="91">
        <v>97</v>
      </c>
      <c r="I268" s="91"/>
      <c r="J268" s="91">
        <v>15</v>
      </c>
      <c r="K268" s="144" t="s">
        <v>248</v>
      </c>
      <c r="L268" s="145"/>
      <c r="W268" s="31"/>
    </row>
    <row r="269" spans="1:25" s="23" customFormat="1" ht="16.5" customHeight="1" x14ac:dyDescent="0.25">
      <c r="A269" s="139"/>
      <c r="B269" s="139"/>
      <c r="C269" s="139"/>
      <c r="D269" s="15">
        <v>2021</v>
      </c>
      <c r="E269" s="91">
        <v>143</v>
      </c>
      <c r="F269" s="91"/>
      <c r="G269" s="91">
        <v>50</v>
      </c>
      <c r="H269" s="91">
        <v>78</v>
      </c>
      <c r="I269" s="91"/>
      <c r="J269" s="91">
        <v>15</v>
      </c>
      <c r="K269" s="146"/>
      <c r="L269" s="147"/>
      <c r="W269" s="31"/>
    </row>
    <row r="270" spans="1:25" s="23" customFormat="1" ht="15.75" customHeight="1" x14ac:dyDescent="0.25">
      <c r="A270" s="139"/>
      <c r="B270" s="139"/>
      <c r="C270" s="139"/>
      <c r="D270" s="15">
        <v>2022</v>
      </c>
      <c r="E270" s="91">
        <v>153</v>
      </c>
      <c r="F270" s="91"/>
      <c r="G270" s="91">
        <v>50</v>
      </c>
      <c r="H270" s="91">
        <v>88</v>
      </c>
      <c r="I270" s="91"/>
      <c r="J270" s="91">
        <v>15</v>
      </c>
      <c r="K270" s="146"/>
      <c r="L270" s="147"/>
      <c r="W270" s="31"/>
    </row>
    <row r="271" spans="1:25" s="23" customFormat="1" ht="21" customHeight="1" x14ac:dyDescent="0.25">
      <c r="A271" s="139"/>
      <c r="B271" s="139"/>
      <c r="C271" s="139"/>
      <c r="D271" s="15">
        <v>2023</v>
      </c>
      <c r="E271" s="91">
        <v>153</v>
      </c>
      <c r="F271" s="91"/>
      <c r="G271" s="91">
        <v>50</v>
      </c>
      <c r="H271" s="91">
        <v>88</v>
      </c>
      <c r="I271" s="91"/>
      <c r="J271" s="91">
        <v>15</v>
      </c>
      <c r="K271" s="146"/>
      <c r="L271" s="147"/>
      <c r="W271" s="31"/>
    </row>
    <row r="272" spans="1:25" s="23" customFormat="1" ht="16.5" customHeight="1" x14ac:dyDescent="0.25">
      <c r="A272" s="140"/>
      <c r="B272" s="140"/>
      <c r="C272" s="140"/>
      <c r="D272" s="88">
        <v>2024</v>
      </c>
      <c r="E272" s="91">
        <v>230</v>
      </c>
      <c r="F272" s="91"/>
      <c r="G272" s="91">
        <v>50</v>
      </c>
      <c r="H272" s="91">
        <v>165</v>
      </c>
      <c r="I272" s="91"/>
      <c r="J272" s="91">
        <v>15</v>
      </c>
      <c r="K272" s="148"/>
      <c r="L272" s="149"/>
      <c r="W272" s="31"/>
    </row>
    <row r="273" spans="1:23" s="23" customFormat="1" ht="14.25" customHeight="1" x14ac:dyDescent="0.25">
      <c r="A273" s="138">
        <v>3</v>
      </c>
      <c r="B273" s="138" t="s">
        <v>359</v>
      </c>
      <c r="C273" s="138" t="s">
        <v>170</v>
      </c>
      <c r="D273" s="15">
        <v>2020</v>
      </c>
      <c r="E273" s="91">
        <v>743.9</v>
      </c>
      <c r="F273" s="91"/>
      <c r="G273" s="91">
        <v>0</v>
      </c>
      <c r="H273" s="91">
        <v>743.9</v>
      </c>
      <c r="I273" s="91"/>
      <c r="J273" s="91"/>
      <c r="K273" s="144" t="s">
        <v>249</v>
      </c>
      <c r="L273" s="145"/>
      <c r="W273" s="31"/>
    </row>
    <row r="274" spans="1:23" s="23" customFormat="1" ht="20.25" customHeight="1" x14ac:dyDescent="0.25">
      <c r="A274" s="139"/>
      <c r="B274" s="139"/>
      <c r="C274" s="139"/>
      <c r="D274" s="15">
        <v>2021</v>
      </c>
      <c r="E274" s="91">
        <v>1640.8</v>
      </c>
      <c r="F274" s="91"/>
      <c r="G274" s="91">
        <v>300</v>
      </c>
      <c r="H274" s="91">
        <v>1340.8</v>
      </c>
      <c r="I274" s="91"/>
      <c r="J274" s="91"/>
      <c r="K274" s="146"/>
      <c r="L274" s="147"/>
      <c r="W274" s="31"/>
    </row>
    <row r="275" spans="1:23" s="23" customFormat="1" ht="15.75" customHeight="1" x14ac:dyDescent="0.25">
      <c r="A275" s="139"/>
      <c r="B275" s="139"/>
      <c r="C275" s="139"/>
      <c r="D275" s="15">
        <v>2022</v>
      </c>
      <c r="E275" s="91">
        <v>1670.8</v>
      </c>
      <c r="F275" s="91"/>
      <c r="G275" s="91">
        <v>300</v>
      </c>
      <c r="H275" s="91">
        <v>1370.8</v>
      </c>
      <c r="I275" s="91"/>
      <c r="J275" s="91"/>
      <c r="K275" s="146"/>
      <c r="L275" s="147"/>
      <c r="W275" s="31"/>
    </row>
    <row r="276" spans="1:23" s="23" customFormat="1" ht="15" customHeight="1" x14ac:dyDescent="0.25">
      <c r="A276" s="139"/>
      <c r="B276" s="139"/>
      <c r="C276" s="139"/>
      <c r="D276" s="15">
        <v>2023</v>
      </c>
      <c r="E276" s="91">
        <v>1681.8</v>
      </c>
      <c r="F276" s="91"/>
      <c r="G276" s="91">
        <v>300</v>
      </c>
      <c r="H276" s="91">
        <v>1381.8</v>
      </c>
      <c r="I276" s="91"/>
      <c r="J276" s="91"/>
      <c r="K276" s="146"/>
      <c r="L276" s="147"/>
      <c r="W276" s="31"/>
    </row>
    <row r="277" spans="1:23" s="23" customFormat="1" ht="15" customHeight="1" x14ac:dyDescent="0.25">
      <c r="A277" s="140"/>
      <c r="B277" s="140"/>
      <c r="C277" s="140"/>
      <c r="D277" s="88">
        <v>2024</v>
      </c>
      <c r="E277" s="91">
        <v>1691.8</v>
      </c>
      <c r="F277" s="91"/>
      <c r="G277" s="91">
        <v>300</v>
      </c>
      <c r="H277" s="100">
        <v>1391.8</v>
      </c>
      <c r="I277" s="91"/>
      <c r="J277" s="91"/>
      <c r="K277" s="148"/>
      <c r="L277" s="149"/>
      <c r="W277" s="31"/>
    </row>
    <row r="278" spans="1:23" s="23" customFormat="1" ht="15.75" customHeight="1" x14ac:dyDescent="0.25">
      <c r="A278" s="138">
        <v>4</v>
      </c>
      <c r="B278" s="138" t="s">
        <v>37</v>
      </c>
      <c r="C278" s="138" t="s">
        <v>166</v>
      </c>
      <c r="D278" s="15">
        <v>2020</v>
      </c>
      <c r="E278" s="91">
        <v>15</v>
      </c>
      <c r="F278" s="91"/>
      <c r="G278" s="91"/>
      <c r="H278" s="91">
        <v>10</v>
      </c>
      <c r="I278" s="91"/>
      <c r="J278" s="91">
        <v>5</v>
      </c>
      <c r="K278" s="144" t="s">
        <v>247</v>
      </c>
      <c r="L278" s="145"/>
      <c r="W278" s="31"/>
    </row>
    <row r="279" spans="1:23" s="23" customFormat="1" ht="15.75" x14ac:dyDescent="0.25">
      <c r="A279" s="139"/>
      <c r="B279" s="139"/>
      <c r="C279" s="139"/>
      <c r="D279" s="15">
        <v>2021</v>
      </c>
      <c r="E279" s="91" t="s">
        <v>306</v>
      </c>
      <c r="F279" s="91"/>
      <c r="G279" s="91"/>
      <c r="H279" s="91">
        <v>30</v>
      </c>
      <c r="I279" s="91"/>
      <c r="J279" s="91">
        <v>5</v>
      </c>
      <c r="K279" s="146"/>
      <c r="L279" s="147"/>
      <c r="W279" s="31"/>
    </row>
    <row r="280" spans="1:23" s="23" customFormat="1" ht="15.75" x14ac:dyDescent="0.25">
      <c r="A280" s="139"/>
      <c r="B280" s="139"/>
      <c r="C280" s="139"/>
      <c r="D280" s="15">
        <v>2022</v>
      </c>
      <c r="E280" s="91" t="s">
        <v>306</v>
      </c>
      <c r="F280" s="91"/>
      <c r="G280" s="91"/>
      <c r="H280" s="91">
        <v>30</v>
      </c>
      <c r="I280" s="91"/>
      <c r="J280" s="91">
        <v>5</v>
      </c>
      <c r="K280" s="146"/>
      <c r="L280" s="147"/>
      <c r="W280" s="31"/>
    </row>
    <row r="281" spans="1:23" s="23" customFormat="1" ht="15.75" x14ac:dyDescent="0.25">
      <c r="A281" s="139"/>
      <c r="B281" s="139"/>
      <c r="C281" s="139"/>
      <c r="D281" s="15">
        <v>2023</v>
      </c>
      <c r="E281" s="91" t="s">
        <v>306</v>
      </c>
      <c r="F281" s="91"/>
      <c r="G281" s="91"/>
      <c r="H281" s="91">
        <v>30</v>
      </c>
      <c r="I281" s="91"/>
      <c r="J281" s="91">
        <v>5</v>
      </c>
      <c r="K281" s="146"/>
      <c r="L281" s="147"/>
      <c r="W281" s="31"/>
    </row>
    <row r="282" spans="1:23" s="23" customFormat="1" ht="15.75" x14ac:dyDescent="0.25">
      <c r="A282" s="140"/>
      <c r="B282" s="140"/>
      <c r="C282" s="140"/>
      <c r="D282" s="88">
        <v>2024</v>
      </c>
      <c r="E282" s="91" t="s">
        <v>306</v>
      </c>
      <c r="F282" s="91"/>
      <c r="G282" s="91"/>
      <c r="H282" s="91">
        <v>30</v>
      </c>
      <c r="I282" s="91"/>
      <c r="J282" s="91">
        <v>5</v>
      </c>
      <c r="K282" s="148"/>
      <c r="L282" s="149"/>
      <c r="W282" s="31"/>
    </row>
    <row r="283" spans="1:23" s="23" customFormat="1" ht="23.25" customHeight="1" x14ac:dyDescent="0.25">
      <c r="A283" s="138">
        <v>5</v>
      </c>
      <c r="B283" s="138" t="s">
        <v>38</v>
      </c>
      <c r="C283" s="138" t="s">
        <v>109</v>
      </c>
      <c r="D283" s="15">
        <v>2020</v>
      </c>
      <c r="E283" s="91">
        <v>0</v>
      </c>
      <c r="F283" s="91"/>
      <c r="G283" s="91"/>
      <c r="H283" s="91"/>
      <c r="I283" s="91"/>
      <c r="J283" s="91"/>
      <c r="K283" s="144" t="s">
        <v>262</v>
      </c>
      <c r="L283" s="145"/>
      <c r="W283" s="31"/>
    </row>
    <row r="284" spans="1:23" s="23" customFormat="1" ht="15.75" customHeight="1" x14ac:dyDescent="0.25">
      <c r="A284" s="139"/>
      <c r="B284" s="139"/>
      <c r="C284" s="139"/>
      <c r="D284" s="15">
        <v>2021</v>
      </c>
      <c r="E284" s="91">
        <v>195</v>
      </c>
      <c r="F284" s="91"/>
      <c r="G284" s="91">
        <v>195</v>
      </c>
      <c r="H284" s="91"/>
      <c r="I284" s="91"/>
      <c r="J284" s="91"/>
      <c r="K284" s="146"/>
      <c r="L284" s="147"/>
      <c r="W284" s="31"/>
    </row>
    <row r="285" spans="1:23" s="23" customFormat="1" ht="16.5" customHeight="1" x14ac:dyDescent="0.25">
      <c r="A285" s="139"/>
      <c r="B285" s="139"/>
      <c r="C285" s="139"/>
      <c r="D285" s="15">
        <v>2022</v>
      </c>
      <c r="E285" s="91">
        <v>20</v>
      </c>
      <c r="F285" s="91"/>
      <c r="G285" s="91">
        <v>20</v>
      </c>
      <c r="H285" s="91"/>
      <c r="I285" s="91"/>
      <c r="J285" s="91"/>
      <c r="K285" s="146"/>
      <c r="L285" s="147"/>
      <c r="W285" s="31"/>
    </row>
    <row r="286" spans="1:23" s="23" customFormat="1" ht="17.25" customHeight="1" x14ac:dyDescent="0.25">
      <c r="A286" s="139"/>
      <c r="B286" s="139"/>
      <c r="C286" s="139"/>
      <c r="D286" s="15">
        <v>2023</v>
      </c>
      <c r="E286" s="91">
        <v>20</v>
      </c>
      <c r="F286" s="91"/>
      <c r="G286" s="91">
        <v>20</v>
      </c>
      <c r="H286" s="91"/>
      <c r="I286" s="91"/>
      <c r="J286" s="91"/>
      <c r="K286" s="146"/>
      <c r="L286" s="147"/>
      <c r="W286" s="31"/>
    </row>
    <row r="287" spans="1:23" s="23" customFormat="1" ht="16.5" customHeight="1" x14ac:dyDescent="0.25">
      <c r="A287" s="140"/>
      <c r="B287" s="140"/>
      <c r="C287" s="140"/>
      <c r="D287" s="88">
        <v>2024</v>
      </c>
      <c r="E287" s="91">
        <v>20</v>
      </c>
      <c r="F287" s="91"/>
      <c r="G287" s="91">
        <v>20</v>
      </c>
      <c r="H287" s="91"/>
      <c r="I287" s="91"/>
      <c r="J287" s="91"/>
      <c r="K287" s="148"/>
      <c r="L287" s="149"/>
      <c r="W287" s="31"/>
    </row>
    <row r="288" spans="1:23" s="23" customFormat="1" ht="15.75" customHeight="1" x14ac:dyDescent="0.25">
      <c r="A288" s="138">
        <v>6</v>
      </c>
      <c r="B288" s="138" t="s">
        <v>39</v>
      </c>
      <c r="C288" s="138" t="s">
        <v>166</v>
      </c>
      <c r="D288" s="150" t="s">
        <v>304</v>
      </c>
      <c r="E288" s="138" t="s">
        <v>48</v>
      </c>
      <c r="F288" s="91"/>
      <c r="G288" s="91"/>
      <c r="H288" s="91"/>
      <c r="I288" s="91"/>
      <c r="J288" s="91"/>
      <c r="K288" s="144" t="s">
        <v>244</v>
      </c>
      <c r="L288" s="145"/>
      <c r="W288" s="31"/>
    </row>
    <row r="289" spans="1:23" s="23" customFormat="1" ht="15.75" x14ac:dyDescent="0.25">
      <c r="A289" s="139"/>
      <c r="B289" s="139"/>
      <c r="C289" s="139"/>
      <c r="D289" s="151"/>
      <c r="E289" s="139"/>
      <c r="F289" s="91"/>
      <c r="G289" s="91"/>
      <c r="H289" s="91"/>
      <c r="I289" s="91"/>
      <c r="J289" s="91"/>
      <c r="K289" s="146"/>
      <c r="L289" s="147"/>
      <c r="W289" s="31"/>
    </row>
    <row r="290" spans="1:23" s="23" customFormat="1" ht="15.75" x14ac:dyDescent="0.25">
      <c r="A290" s="139"/>
      <c r="B290" s="139"/>
      <c r="C290" s="139"/>
      <c r="D290" s="151"/>
      <c r="E290" s="139"/>
      <c r="F290" s="91"/>
      <c r="G290" s="91"/>
      <c r="H290" s="91"/>
      <c r="I290" s="91"/>
      <c r="J290" s="91"/>
      <c r="K290" s="146"/>
      <c r="L290" s="147"/>
      <c r="W290" s="31"/>
    </row>
    <row r="291" spans="1:23" s="23" customFormat="1" ht="15.75" x14ac:dyDescent="0.25">
      <c r="A291" s="139"/>
      <c r="B291" s="139"/>
      <c r="C291" s="139"/>
      <c r="D291" s="151"/>
      <c r="E291" s="139"/>
      <c r="F291" s="91"/>
      <c r="G291" s="91"/>
      <c r="H291" s="91"/>
      <c r="I291" s="91"/>
      <c r="J291" s="91"/>
      <c r="K291" s="146"/>
      <c r="L291" s="147"/>
      <c r="W291" s="31"/>
    </row>
    <row r="292" spans="1:23" s="23" customFormat="1" ht="15.75" x14ac:dyDescent="0.25">
      <c r="A292" s="140"/>
      <c r="B292" s="140"/>
      <c r="C292" s="140"/>
      <c r="D292" s="152"/>
      <c r="E292" s="140"/>
      <c r="F292" s="91"/>
      <c r="G292" s="91"/>
      <c r="H292" s="91"/>
      <c r="I292" s="91"/>
      <c r="J292" s="91"/>
      <c r="K292" s="148"/>
      <c r="L292" s="149"/>
      <c r="W292" s="31"/>
    </row>
    <row r="293" spans="1:23" s="23" customFormat="1" ht="20.25" customHeight="1" x14ac:dyDescent="0.25">
      <c r="A293" s="138">
        <v>7</v>
      </c>
      <c r="B293" s="138" t="s">
        <v>40</v>
      </c>
      <c r="C293" s="138" t="s">
        <v>171</v>
      </c>
      <c r="D293" s="15">
        <v>2020</v>
      </c>
      <c r="E293" s="91">
        <v>0</v>
      </c>
      <c r="F293" s="91"/>
      <c r="G293" s="91">
        <v>0</v>
      </c>
      <c r="H293" s="91"/>
      <c r="I293" s="91"/>
      <c r="J293" s="91"/>
      <c r="K293" s="144" t="s">
        <v>213</v>
      </c>
      <c r="L293" s="145"/>
      <c r="W293" s="31"/>
    </row>
    <row r="294" spans="1:23" s="23" customFormat="1" ht="15" customHeight="1" x14ac:dyDescent="0.25">
      <c r="A294" s="139"/>
      <c r="B294" s="139"/>
      <c r="C294" s="139"/>
      <c r="D294" s="15">
        <v>2021</v>
      </c>
      <c r="E294" s="91">
        <v>50</v>
      </c>
      <c r="F294" s="91"/>
      <c r="G294" s="91">
        <v>50</v>
      </c>
      <c r="H294" s="91"/>
      <c r="I294" s="91"/>
      <c r="J294" s="91"/>
      <c r="K294" s="146"/>
      <c r="L294" s="147"/>
      <c r="W294" s="31"/>
    </row>
    <row r="295" spans="1:23" s="23" customFormat="1" ht="18" customHeight="1" x14ac:dyDescent="0.25">
      <c r="A295" s="139"/>
      <c r="B295" s="139"/>
      <c r="C295" s="139"/>
      <c r="D295" s="15">
        <v>2022</v>
      </c>
      <c r="E295" s="91">
        <v>50</v>
      </c>
      <c r="F295" s="91"/>
      <c r="G295" s="91">
        <v>50</v>
      </c>
      <c r="H295" s="91"/>
      <c r="I295" s="91"/>
      <c r="J295" s="91"/>
      <c r="K295" s="146"/>
      <c r="L295" s="147"/>
      <c r="W295" s="31"/>
    </row>
    <row r="296" spans="1:23" s="23" customFormat="1" ht="16.5" customHeight="1" x14ac:dyDescent="0.25">
      <c r="A296" s="139"/>
      <c r="B296" s="139"/>
      <c r="C296" s="139"/>
      <c r="D296" s="15">
        <v>2023</v>
      </c>
      <c r="E296" s="91">
        <v>50</v>
      </c>
      <c r="F296" s="91"/>
      <c r="G296" s="91">
        <v>50</v>
      </c>
      <c r="H296" s="91"/>
      <c r="I296" s="91"/>
      <c r="J296" s="91"/>
      <c r="K296" s="146"/>
      <c r="L296" s="147"/>
      <c r="W296" s="31"/>
    </row>
    <row r="297" spans="1:23" s="23" customFormat="1" ht="15.75" customHeight="1" x14ac:dyDescent="0.25">
      <c r="A297" s="140"/>
      <c r="B297" s="140"/>
      <c r="C297" s="140"/>
      <c r="D297" s="88">
        <v>2024</v>
      </c>
      <c r="E297" s="91">
        <v>50</v>
      </c>
      <c r="F297" s="91"/>
      <c r="G297" s="91">
        <v>50</v>
      </c>
      <c r="H297" s="91"/>
      <c r="I297" s="91"/>
      <c r="J297" s="91"/>
      <c r="K297" s="148"/>
      <c r="L297" s="149"/>
      <c r="W297" s="31"/>
    </row>
    <row r="298" spans="1:23" s="23" customFormat="1" ht="17.25" customHeight="1" x14ac:dyDescent="0.25">
      <c r="A298" s="138">
        <v>8</v>
      </c>
      <c r="B298" s="138" t="s">
        <v>299</v>
      </c>
      <c r="C298" s="138" t="s">
        <v>171</v>
      </c>
      <c r="D298" s="88">
        <v>2020</v>
      </c>
      <c r="E298" s="91">
        <v>0</v>
      </c>
      <c r="F298" s="91"/>
      <c r="G298" s="91">
        <v>0</v>
      </c>
      <c r="H298" s="91"/>
      <c r="I298" s="91"/>
      <c r="J298" s="91"/>
      <c r="K298" s="144" t="s">
        <v>243</v>
      </c>
      <c r="L298" s="145"/>
      <c r="W298" s="31"/>
    </row>
    <row r="299" spans="1:23" s="23" customFormat="1" ht="18.75" customHeight="1" x14ac:dyDescent="0.25">
      <c r="A299" s="139"/>
      <c r="B299" s="139"/>
      <c r="C299" s="139"/>
      <c r="D299" s="88">
        <v>2021</v>
      </c>
      <c r="E299" s="91">
        <v>50</v>
      </c>
      <c r="F299" s="91"/>
      <c r="G299" s="91">
        <v>50</v>
      </c>
      <c r="H299" s="91"/>
      <c r="I299" s="91"/>
      <c r="J299" s="91"/>
      <c r="K299" s="146"/>
      <c r="L299" s="147"/>
      <c r="W299" s="31"/>
    </row>
    <row r="300" spans="1:23" s="23" customFormat="1" ht="19.5" customHeight="1" x14ac:dyDescent="0.25">
      <c r="A300" s="139"/>
      <c r="B300" s="139"/>
      <c r="C300" s="139"/>
      <c r="D300" s="88">
        <v>2022</v>
      </c>
      <c r="E300" s="91">
        <v>50</v>
      </c>
      <c r="F300" s="91"/>
      <c r="G300" s="91">
        <v>50</v>
      </c>
      <c r="H300" s="91"/>
      <c r="I300" s="91"/>
      <c r="J300" s="91"/>
      <c r="K300" s="146"/>
      <c r="L300" s="147"/>
      <c r="W300" s="31"/>
    </row>
    <row r="301" spans="1:23" s="23" customFormat="1" ht="17.25" customHeight="1" x14ac:dyDescent="0.25">
      <c r="A301" s="139"/>
      <c r="B301" s="139"/>
      <c r="C301" s="139"/>
      <c r="D301" s="88">
        <v>2023</v>
      </c>
      <c r="E301" s="91">
        <v>50</v>
      </c>
      <c r="F301" s="91"/>
      <c r="G301" s="91">
        <v>50</v>
      </c>
      <c r="H301" s="91"/>
      <c r="I301" s="91"/>
      <c r="J301" s="91"/>
      <c r="K301" s="146"/>
      <c r="L301" s="147"/>
      <c r="W301" s="31"/>
    </row>
    <row r="302" spans="1:23" s="23" customFormat="1" ht="15.75" customHeight="1" x14ac:dyDescent="0.25">
      <c r="A302" s="140"/>
      <c r="B302" s="140"/>
      <c r="C302" s="140"/>
      <c r="D302" s="88">
        <v>2024</v>
      </c>
      <c r="E302" s="91">
        <v>50</v>
      </c>
      <c r="F302" s="91"/>
      <c r="G302" s="91">
        <v>50</v>
      </c>
      <c r="H302" s="91"/>
      <c r="I302" s="91"/>
      <c r="J302" s="91"/>
      <c r="K302" s="148"/>
      <c r="L302" s="149"/>
      <c r="W302" s="31"/>
    </row>
    <row r="303" spans="1:23" s="23" customFormat="1" ht="19.5" customHeight="1" x14ac:dyDescent="0.25">
      <c r="A303" s="138">
        <v>9</v>
      </c>
      <c r="B303" s="138" t="s">
        <v>41</v>
      </c>
      <c r="C303" s="138" t="s">
        <v>109</v>
      </c>
      <c r="D303" s="15">
        <v>2020</v>
      </c>
      <c r="E303" s="91">
        <v>0</v>
      </c>
      <c r="F303" s="91"/>
      <c r="G303" s="91">
        <v>0</v>
      </c>
      <c r="H303" s="91"/>
      <c r="I303" s="91"/>
      <c r="J303" s="91"/>
      <c r="K303" s="144" t="s">
        <v>246</v>
      </c>
      <c r="L303" s="145"/>
      <c r="W303" s="31"/>
    </row>
    <row r="304" spans="1:23" s="23" customFormat="1" ht="18.75" customHeight="1" x14ac:dyDescent="0.25">
      <c r="A304" s="139"/>
      <c r="B304" s="139"/>
      <c r="C304" s="139"/>
      <c r="D304" s="15">
        <v>2021</v>
      </c>
      <c r="E304" s="91">
        <v>50</v>
      </c>
      <c r="F304" s="91"/>
      <c r="G304" s="91">
        <v>50</v>
      </c>
      <c r="H304" s="91"/>
      <c r="I304" s="91"/>
      <c r="J304" s="91"/>
      <c r="K304" s="146"/>
      <c r="L304" s="147"/>
      <c r="W304" s="31"/>
    </row>
    <row r="305" spans="1:23" s="23" customFormat="1" ht="18" customHeight="1" x14ac:dyDescent="0.25">
      <c r="A305" s="139"/>
      <c r="B305" s="139"/>
      <c r="C305" s="139"/>
      <c r="D305" s="15">
        <v>2022</v>
      </c>
      <c r="E305" s="91">
        <v>50</v>
      </c>
      <c r="F305" s="91"/>
      <c r="G305" s="91">
        <v>50</v>
      </c>
      <c r="H305" s="91"/>
      <c r="I305" s="91"/>
      <c r="J305" s="91"/>
      <c r="K305" s="146"/>
      <c r="L305" s="147"/>
      <c r="W305" s="31"/>
    </row>
    <row r="306" spans="1:23" s="23" customFormat="1" ht="17.25" customHeight="1" x14ac:dyDescent="0.25">
      <c r="A306" s="139"/>
      <c r="B306" s="139"/>
      <c r="C306" s="139"/>
      <c r="D306" s="15">
        <v>2023</v>
      </c>
      <c r="E306" s="91">
        <v>50</v>
      </c>
      <c r="F306" s="91"/>
      <c r="G306" s="91">
        <v>50</v>
      </c>
      <c r="H306" s="91"/>
      <c r="I306" s="91"/>
      <c r="J306" s="91"/>
      <c r="K306" s="146"/>
      <c r="L306" s="147"/>
      <c r="W306" s="31"/>
    </row>
    <row r="307" spans="1:23" s="23" customFormat="1" ht="18" customHeight="1" x14ac:dyDescent="0.25">
      <c r="A307" s="140"/>
      <c r="B307" s="140"/>
      <c r="C307" s="140"/>
      <c r="D307" s="93">
        <v>2024</v>
      </c>
      <c r="E307" s="18">
        <v>50</v>
      </c>
      <c r="F307" s="18"/>
      <c r="G307" s="18">
        <v>50</v>
      </c>
      <c r="H307" s="18"/>
      <c r="I307" s="18"/>
      <c r="J307" s="18"/>
      <c r="K307" s="148"/>
      <c r="L307" s="149"/>
      <c r="W307" s="31"/>
    </row>
    <row r="308" spans="1:23" s="23" customFormat="1" ht="16.5" customHeight="1" x14ac:dyDescent="0.25">
      <c r="A308" s="138">
        <v>10</v>
      </c>
      <c r="B308" s="138" t="s">
        <v>42</v>
      </c>
      <c r="C308" s="138" t="s">
        <v>109</v>
      </c>
      <c r="D308" s="15">
        <v>2020</v>
      </c>
      <c r="E308" s="91">
        <v>0</v>
      </c>
      <c r="F308" s="91"/>
      <c r="G308" s="91">
        <v>0</v>
      </c>
      <c r="H308" s="91"/>
      <c r="I308" s="91"/>
      <c r="J308" s="91"/>
      <c r="K308" s="144" t="s">
        <v>245</v>
      </c>
      <c r="L308" s="145"/>
      <c r="W308" s="31"/>
    </row>
    <row r="309" spans="1:23" s="23" customFormat="1" ht="17.25" customHeight="1" x14ac:dyDescent="0.25">
      <c r="A309" s="139"/>
      <c r="B309" s="139"/>
      <c r="C309" s="139"/>
      <c r="D309" s="15">
        <v>2021</v>
      </c>
      <c r="E309" s="91">
        <v>350</v>
      </c>
      <c r="F309" s="91"/>
      <c r="G309" s="91">
        <v>350</v>
      </c>
      <c r="H309" s="91"/>
      <c r="I309" s="91"/>
      <c r="J309" s="91"/>
      <c r="K309" s="146"/>
      <c r="L309" s="147"/>
      <c r="W309" s="31"/>
    </row>
    <row r="310" spans="1:23" s="23" customFormat="1" ht="18.75" customHeight="1" x14ac:dyDescent="0.25">
      <c r="A310" s="139"/>
      <c r="B310" s="139"/>
      <c r="C310" s="139"/>
      <c r="D310" s="15">
        <v>2022</v>
      </c>
      <c r="E310" s="91">
        <v>350</v>
      </c>
      <c r="F310" s="91"/>
      <c r="G310" s="91">
        <v>350</v>
      </c>
      <c r="H310" s="91"/>
      <c r="I310" s="91"/>
      <c r="J310" s="91"/>
      <c r="K310" s="146"/>
      <c r="L310" s="147"/>
      <c r="W310" s="31"/>
    </row>
    <row r="311" spans="1:23" s="23" customFormat="1" ht="15" customHeight="1" x14ac:dyDescent="0.25">
      <c r="A311" s="139"/>
      <c r="B311" s="139"/>
      <c r="C311" s="139"/>
      <c r="D311" s="15">
        <v>2023</v>
      </c>
      <c r="E311" s="91">
        <v>350</v>
      </c>
      <c r="F311" s="91"/>
      <c r="G311" s="91">
        <v>350</v>
      </c>
      <c r="H311" s="91"/>
      <c r="I311" s="91"/>
      <c r="J311" s="91"/>
      <c r="K311" s="146"/>
      <c r="L311" s="147"/>
      <c r="W311" s="31"/>
    </row>
    <row r="312" spans="1:23" s="23" customFormat="1" ht="18" customHeight="1" x14ac:dyDescent="0.25">
      <c r="A312" s="140"/>
      <c r="B312" s="140"/>
      <c r="C312" s="140"/>
      <c r="D312" s="88">
        <v>2024</v>
      </c>
      <c r="E312" s="91">
        <v>350</v>
      </c>
      <c r="F312" s="91"/>
      <c r="G312" s="91">
        <v>350</v>
      </c>
      <c r="H312" s="91"/>
      <c r="I312" s="91"/>
      <c r="J312" s="91"/>
      <c r="K312" s="148"/>
      <c r="L312" s="149"/>
      <c r="W312" s="31"/>
    </row>
    <row r="313" spans="1:23" s="23" customFormat="1" ht="18.75" customHeight="1" x14ac:dyDescent="0.25">
      <c r="A313" s="138">
        <v>11</v>
      </c>
      <c r="B313" s="138" t="s">
        <v>141</v>
      </c>
      <c r="C313" s="138" t="s">
        <v>109</v>
      </c>
      <c r="D313" s="15">
        <v>2020</v>
      </c>
      <c r="E313" s="91"/>
      <c r="F313" s="91"/>
      <c r="G313" s="91"/>
      <c r="H313" s="91"/>
      <c r="I313" s="91"/>
      <c r="J313" s="91"/>
      <c r="K313" s="144" t="s">
        <v>242</v>
      </c>
      <c r="L313" s="145"/>
      <c r="W313" s="31"/>
    </row>
    <row r="314" spans="1:23" s="23" customFormat="1" ht="15.75" customHeight="1" x14ac:dyDescent="0.25">
      <c r="A314" s="139"/>
      <c r="B314" s="139"/>
      <c r="C314" s="139"/>
      <c r="D314" s="15">
        <v>2021</v>
      </c>
      <c r="E314" s="91">
        <v>170</v>
      </c>
      <c r="F314" s="91"/>
      <c r="G314" s="91">
        <v>170</v>
      </c>
      <c r="H314" s="91"/>
      <c r="I314" s="91"/>
      <c r="J314" s="91"/>
      <c r="K314" s="146"/>
      <c r="L314" s="147"/>
      <c r="W314" s="31"/>
    </row>
    <row r="315" spans="1:23" s="23" customFormat="1" ht="15.75" customHeight="1" x14ac:dyDescent="0.25">
      <c r="A315" s="139"/>
      <c r="B315" s="139"/>
      <c r="C315" s="139"/>
      <c r="D315" s="15">
        <v>2022</v>
      </c>
      <c r="E315" s="91"/>
      <c r="F315" s="91"/>
      <c r="G315" s="91"/>
      <c r="H315" s="91"/>
      <c r="I315" s="91"/>
      <c r="J315" s="91"/>
      <c r="K315" s="146"/>
      <c r="L315" s="147"/>
      <c r="W315" s="31"/>
    </row>
    <row r="316" spans="1:23" s="23" customFormat="1" ht="21" customHeight="1" x14ac:dyDescent="0.25">
      <c r="A316" s="139"/>
      <c r="B316" s="139"/>
      <c r="C316" s="139"/>
      <c r="D316" s="15">
        <v>2023</v>
      </c>
      <c r="E316" s="91"/>
      <c r="F316" s="91"/>
      <c r="G316" s="91"/>
      <c r="H316" s="91"/>
      <c r="I316" s="91"/>
      <c r="J316" s="91"/>
      <c r="K316" s="146"/>
      <c r="L316" s="147"/>
      <c r="W316" s="31"/>
    </row>
    <row r="317" spans="1:23" s="23" customFormat="1" ht="17.25" customHeight="1" x14ac:dyDescent="0.25">
      <c r="A317" s="140"/>
      <c r="B317" s="140"/>
      <c r="C317" s="140"/>
      <c r="D317" s="88">
        <v>2024</v>
      </c>
      <c r="E317" s="91"/>
      <c r="F317" s="91"/>
      <c r="G317" s="91"/>
      <c r="H317" s="91"/>
      <c r="I317" s="91"/>
      <c r="J317" s="91"/>
      <c r="K317" s="148"/>
      <c r="L317" s="149"/>
      <c r="W317" s="31"/>
    </row>
    <row r="318" spans="1:23" s="23" customFormat="1" ht="18" customHeight="1" x14ac:dyDescent="0.25">
      <c r="A318" s="138">
        <v>12</v>
      </c>
      <c r="B318" s="138" t="s">
        <v>43</v>
      </c>
      <c r="C318" s="138" t="s">
        <v>109</v>
      </c>
      <c r="D318" s="88">
        <v>2020</v>
      </c>
      <c r="E318" s="91"/>
      <c r="F318" s="91"/>
      <c r="G318" s="91"/>
      <c r="H318" s="91"/>
      <c r="I318" s="91"/>
      <c r="J318" s="91"/>
      <c r="K318" s="144" t="s">
        <v>241</v>
      </c>
      <c r="L318" s="145"/>
      <c r="W318" s="31"/>
    </row>
    <row r="319" spans="1:23" s="23" customFormat="1" ht="17.25" customHeight="1" x14ac:dyDescent="0.25">
      <c r="A319" s="139"/>
      <c r="B319" s="139"/>
      <c r="C319" s="139"/>
      <c r="D319" s="88">
        <v>2021</v>
      </c>
      <c r="E319" s="91">
        <v>90</v>
      </c>
      <c r="F319" s="91"/>
      <c r="G319" s="91">
        <v>90</v>
      </c>
      <c r="H319" s="91"/>
      <c r="I319" s="91"/>
      <c r="J319" s="91"/>
      <c r="K319" s="146"/>
      <c r="L319" s="147"/>
      <c r="W319" s="31"/>
    </row>
    <row r="320" spans="1:23" s="23" customFormat="1" ht="15.75" customHeight="1" x14ac:dyDescent="0.25">
      <c r="A320" s="139"/>
      <c r="B320" s="139"/>
      <c r="C320" s="139"/>
      <c r="D320" s="88">
        <v>2022</v>
      </c>
      <c r="E320" s="91">
        <v>90</v>
      </c>
      <c r="F320" s="91"/>
      <c r="G320" s="91">
        <v>90</v>
      </c>
      <c r="H320" s="91"/>
      <c r="I320" s="91"/>
      <c r="J320" s="91"/>
      <c r="K320" s="146"/>
      <c r="L320" s="147"/>
      <c r="W320" s="31"/>
    </row>
    <row r="321" spans="1:23" s="23" customFormat="1" ht="18" customHeight="1" x14ac:dyDescent="0.25">
      <c r="A321" s="139"/>
      <c r="B321" s="139"/>
      <c r="C321" s="139"/>
      <c r="D321" s="88">
        <v>2023</v>
      </c>
      <c r="E321" s="91">
        <v>50</v>
      </c>
      <c r="F321" s="91"/>
      <c r="G321" s="91">
        <v>50</v>
      </c>
      <c r="H321" s="91"/>
      <c r="I321" s="91"/>
      <c r="J321" s="91"/>
      <c r="K321" s="146"/>
      <c r="L321" s="147"/>
      <c r="W321" s="31"/>
    </row>
    <row r="322" spans="1:23" s="23" customFormat="1" ht="17.25" customHeight="1" x14ac:dyDescent="0.25">
      <c r="A322" s="140"/>
      <c r="B322" s="140"/>
      <c r="C322" s="140"/>
      <c r="D322" s="88">
        <v>2024</v>
      </c>
      <c r="E322" s="91">
        <v>0</v>
      </c>
      <c r="F322" s="91"/>
      <c r="G322" s="91">
        <v>0</v>
      </c>
      <c r="H322" s="91"/>
      <c r="I322" s="91"/>
      <c r="J322" s="91"/>
      <c r="K322" s="148"/>
      <c r="L322" s="149"/>
      <c r="W322" s="31"/>
    </row>
    <row r="323" spans="1:23" s="23" customFormat="1" ht="18" customHeight="1" x14ac:dyDescent="0.25">
      <c r="A323" s="138">
        <v>13</v>
      </c>
      <c r="B323" s="138" t="s">
        <v>142</v>
      </c>
      <c r="C323" s="138" t="s">
        <v>143</v>
      </c>
      <c r="D323" s="88">
        <v>2020</v>
      </c>
      <c r="E323" s="91"/>
      <c r="F323" s="91"/>
      <c r="G323" s="91"/>
      <c r="H323" s="91"/>
      <c r="I323" s="91"/>
      <c r="J323" s="91"/>
      <c r="K323" s="144" t="s">
        <v>238</v>
      </c>
      <c r="L323" s="145"/>
      <c r="W323" s="31"/>
    </row>
    <row r="324" spans="1:23" s="23" customFormat="1" ht="18.75" customHeight="1" x14ac:dyDescent="0.25">
      <c r="A324" s="139"/>
      <c r="B324" s="139"/>
      <c r="C324" s="139"/>
      <c r="D324" s="88">
        <v>2021</v>
      </c>
      <c r="E324" s="91"/>
      <c r="F324" s="91"/>
      <c r="G324" s="91"/>
      <c r="H324" s="91"/>
      <c r="I324" s="91"/>
      <c r="J324" s="91"/>
      <c r="K324" s="146"/>
      <c r="L324" s="147"/>
      <c r="W324" s="31"/>
    </row>
    <row r="325" spans="1:23" s="23" customFormat="1" ht="18" customHeight="1" x14ac:dyDescent="0.25">
      <c r="A325" s="139"/>
      <c r="B325" s="139"/>
      <c r="C325" s="139"/>
      <c r="D325" s="88">
        <v>2022</v>
      </c>
      <c r="E325" s="91"/>
      <c r="F325" s="91"/>
      <c r="G325" s="91"/>
      <c r="H325" s="91"/>
      <c r="I325" s="91"/>
      <c r="J325" s="91"/>
      <c r="K325" s="146"/>
      <c r="L325" s="147"/>
      <c r="W325" s="31"/>
    </row>
    <row r="326" spans="1:23" s="23" customFormat="1" ht="14.25" customHeight="1" x14ac:dyDescent="0.25">
      <c r="A326" s="139"/>
      <c r="B326" s="139"/>
      <c r="C326" s="139"/>
      <c r="D326" s="88">
        <v>2023</v>
      </c>
      <c r="E326" s="91">
        <v>60</v>
      </c>
      <c r="F326" s="91"/>
      <c r="G326" s="91">
        <v>60</v>
      </c>
      <c r="H326" s="101"/>
      <c r="I326" s="91"/>
      <c r="J326" s="91"/>
      <c r="K326" s="146"/>
      <c r="L326" s="147"/>
      <c r="W326" s="31"/>
    </row>
    <row r="327" spans="1:23" s="23" customFormat="1" ht="13.5" customHeight="1" x14ac:dyDescent="0.25">
      <c r="A327" s="140"/>
      <c r="B327" s="140"/>
      <c r="C327" s="140"/>
      <c r="D327" s="88">
        <v>2024</v>
      </c>
      <c r="E327" s="91">
        <v>70</v>
      </c>
      <c r="F327" s="91"/>
      <c r="G327" s="91">
        <v>70</v>
      </c>
      <c r="H327" s="101"/>
      <c r="I327" s="91"/>
      <c r="J327" s="91"/>
      <c r="K327" s="148"/>
      <c r="L327" s="149"/>
      <c r="W327" s="31"/>
    </row>
    <row r="328" spans="1:23" s="23" customFormat="1" ht="19.5" customHeight="1" x14ac:dyDescent="0.25">
      <c r="A328" s="138">
        <v>14</v>
      </c>
      <c r="B328" s="138" t="s">
        <v>144</v>
      </c>
      <c r="C328" s="138" t="s">
        <v>143</v>
      </c>
      <c r="D328" s="88">
        <v>2020</v>
      </c>
      <c r="E328" s="91">
        <v>1165.5</v>
      </c>
      <c r="F328" s="91"/>
      <c r="G328" s="91">
        <v>1165.5</v>
      </c>
      <c r="H328" s="101"/>
      <c r="I328" s="91"/>
      <c r="J328" s="91"/>
      <c r="K328" s="144" t="s">
        <v>240</v>
      </c>
      <c r="L328" s="145"/>
      <c r="W328" s="31"/>
    </row>
    <row r="329" spans="1:23" s="23" customFormat="1" ht="21" customHeight="1" x14ac:dyDescent="0.25">
      <c r="A329" s="139"/>
      <c r="B329" s="139"/>
      <c r="C329" s="139"/>
      <c r="D329" s="88">
        <v>2021</v>
      </c>
      <c r="E329" s="91"/>
      <c r="F329" s="91"/>
      <c r="G329" s="91"/>
      <c r="H329" s="101"/>
      <c r="I329" s="91"/>
      <c r="J329" s="91"/>
      <c r="K329" s="146"/>
      <c r="L329" s="147"/>
      <c r="W329" s="31"/>
    </row>
    <row r="330" spans="1:23" s="23" customFormat="1" ht="18.75" customHeight="1" x14ac:dyDescent="0.25">
      <c r="A330" s="139"/>
      <c r="B330" s="139"/>
      <c r="C330" s="139"/>
      <c r="D330" s="88">
        <v>2022</v>
      </c>
      <c r="E330" s="91"/>
      <c r="F330" s="91"/>
      <c r="G330" s="91"/>
      <c r="H330" s="101"/>
      <c r="I330" s="91"/>
      <c r="J330" s="91"/>
      <c r="K330" s="146"/>
      <c r="L330" s="147"/>
      <c r="W330" s="31"/>
    </row>
    <row r="331" spans="1:23" s="23" customFormat="1" ht="18" customHeight="1" x14ac:dyDescent="0.25">
      <c r="A331" s="139"/>
      <c r="B331" s="139"/>
      <c r="C331" s="139"/>
      <c r="D331" s="88">
        <v>2023</v>
      </c>
      <c r="E331" s="91"/>
      <c r="F331" s="91"/>
      <c r="G331" s="91"/>
      <c r="H331" s="101"/>
      <c r="I331" s="91"/>
      <c r="J331" s="91"/>
      <c r="K331" s="146"/>
      <c r="L331" s="147"/>
      <c r="W331" s="31"/>
    </row>
    <row r="332" spans="1:23" s="23" customFormat="1" ht="15" customHeight="1" x14ac:dyDescent="0.25">
      <c r="A332" s="140"/>
      <c r="B332" s="140"/>
      <c r="C332" s="140"/>
      <c r="D332" s="88">
        <v>2024</v>
      </c>
      <c r="E332" s="91"/>
      <c r="F332" s="91"/>
      <c r="G332" s="91"/>
      <c r="H332" s="101"/>
      <c r="I332" s="91"/>
      <c r="J332" s="91"/>
      <c r="K332" s="148"/>
      <c r="L332" s="149"/>
      <c r="W332" s="31"/>
    </row>
    <row r="333" spans="1:23" s="23" customFormat="1" ht="20.25" customHeight="1" x14ac:dyDescent="0.25">
      <c r="A333" s="138">
        <v>15</v>
      </c>
      <c r="B333" s="138" t="s">
        <v>145</v>
      </c>
      <c r="C333" s="138" t="s">
        <v>109</v>
      </c>
      <c r="D333" s="15">
        <v>2020</v>
      </c>
      <c r="E333" s="91"/>
      <c r="F333" s="91"/>
      <c r="G333" s="91"/>
      <c r="H333" s="101"/>
      <c r="I333" s="91"/>
      <c r="J333" s="91"/>
      <c r="K333" s="144" t="s">
        <v>238</v>
      </c>
      <c r="L333" s="145"/>
      <c r="W333" s="31"/>
    </row>
    <row r="334" spans="1:23" s="23" customFormat="1" ht="20.25" customHeight="1" x14ac:dyDescent="0.25">
      <c r="A334" s="139"/>
      <c r="B334" s="139"/>
      <c r="C334" s="139"/>
      <c r="D334" s="15">
        <v>2021</v>
      </c>
      <c r="E334" s="91">
        <v>1800</v>
      </c>
      <c r="F334" s="91"/>
      <c r="G334" s="91">
        <v>1800</v>
      </c>
      <c r="H334" s="101"/>
      <c r="I334" s="91"/>
      <c r="J334" s="91"/>
      <c r="K334" s="146"/>
      <c r="L334" s="147"/>
      <c r="W334" s="31"/>
    </row>
    <row r="335" spans="1:23" s="23" customFormat="1" ht="21" customHeight="1" x14ac:dyDescent="0.25">
      <c r="A335" s="139"/>
      <c r="B335" s="139"/>
      <c r="C335" s="139"/>
      <c r="D335" s="15">
        <v>2022</v>
      </c>
      <c r="E335" s="91"/>
      <c r="F335" s="91"/>
      <c r="G335" s="91"/>
      <c r="H335" s="101"/>
      <c r="I335" s="91"/>
      <c r="J335" s="91"/>
      <c r="K335" s="146"/>
      <c r="L335" s="147"/>
      <c r="W335" s="31"/>
    </row>
    <row r="336" spans="1:23" s="23" customFormat="1" ht="18.75" customHeight="1" x14ac:dyDescent="0.25">
      <c r="A336" s="139"/>
      <c r="B336" s="139"/>
      <c r="C336" s="139"/>
      <c r="D336" s="15">
        <v>2023</v>
      </c>
      <c r="E336" s="91"/>
      <c r="F336" s="91"/>
      <c r="G336" s="91"/>
      <c r="H336" s="101"/>
      <c r="I336" s="91"/>
      <c r="J336" s="91"/>
      <c r="K336" s="146"/>
      <c r="L336" s="147"/>
      <c r="W336" s="31"/>
    </row>
    <row r="337" spans="1:23" s="23" customFormat="1" ht="17.25" customHeight="1" x14ac:dyDescent="0.25">
      <c r="A337" s="140"/>
      <c r="B337" s="140"/>
      <c r="C337" s="140"/>
      <c r="D337" s="88">
        <v>2024</v>
      </c>
      <c r="E337" s="91"/>
      <c r="F337" s="91"/>
      <c r="G337" s="91"/>
      <c r="H337" s="101"/>
      <c r="I337" s="91"/>
      <c r="J337" s="91"/>
      <c r="K337" s="148"/>
      <c r="L337" s="149"/>
      <c r="W337" s="31"/>
    </row>
    <row r="338" spans="1:23" s="23" customFormat="1" ht="21.75" customHeight="1" x14ac:dyDescent="0.25">
      <c r="A338" s="138">
        <v>16</v>
      </c>
      <c r="B338" s="138" t="s">
        <v>146</v>
      </c>
      <c r="C338" s="138" t="s">
        <v>109</v>
      </c>
      <c r="D338" s="15">
        <v>2020</v>
      </c>
      <c r="E338" s="91"/>
      <c r="F338" s="91"/>
      <c r="G338" s="91"/>
      <c r="H338" s="101"/>
      <c r="I338" s="91"/>
      <c r="J338" s="91"/>
      <c r="K338" s="144" t="s">
        <v>238</v>
      </c>
      <c r="L338" s="145"/>
      <c r="W338" s="31"/>
    </row>
    <row r="339" spans="1:23" s="23" customFormat="1" ht="18" customHeight="1" x14ac:dyDescent="0.25">
      <c r="A339" s="139"/>
      <c r="B339" s="139"/>
      <c r="C339" s="139"/>
      <c r="D339" s="15">
        <v>2021</v>
      </c>
      <c r="E339" s="91">
        <v>1000</v>
      </c>
      <c r="F339" s="91"/>
      <c r="G339" s="91">
        <v>1000</v>
      </c>
      <c r="H339" s="101"/>
      <c r="I339" s="91"/>
      <c r="J339" s="91"/>
      <c r="K339" s="146"/>
      <c r="L339" s="147"/>
      <c r="W339" s="31"/>
    </row>
    <row r="340" spans="1:23" s="23" customFormat="1" ht="17.25" customHeight="1" x14ac:dyDescent="0.25">
      <c r="A340" s="139"/>
      <c r="B340" s="139"/>
      <c r="C340" s="139"/>
      <c r="D340" s="15">
        <v>2022</v>
      </c>
      <c r="E340" s="91"/>
      <c r="F340" s="91"/>
      <c r="G340" s="91"/>
      <c r="H340" s="91"/>
      <c r="I340" s="91"/>
      <c r="J340" s="91"/>
      <c r="K340" s="146"/>
      <c r="L340" s="147"/>
      <c r="W340" s="31"/>
    </row>
    <row r="341" spans="1:23" s="23" customFormat="1" ht="18.75" customHeight="1" x14ac:dyDescent="0.25">
      <c r="A341" s="139"/>
      <c r="B341" s="139"/>
      <c r="C341" s="139"/>
      <c r="D341" s="15">
        <v>2023</v>
      </c>
      <c r="E341" s="91"/>
      <c r="F341" s="91"/>
      <c r="G341" s="91"/>
      <c r="H341" s="91"/>
      <c r="I341" s="91"/>
      <c r="J341" s="91"/>
      <c r="K341" s="146"/>
      <c r="L341" s="147"/>
      <c r="W341" s="31"/>
    </row>
    <row r="342" spans="1:23" s="23" customFormat="1" ht="16.5" customHeight="1" x14ac:dyDescent="0.25">
      <c r="A342" s="140"/>
      <c r="B342" s="140"/>
      <c r="C342" s="140"/>
      <c r="D342" s="88">
        <v>2024</v>
      </c>
      <c r="E342" s="91"/>
      <c r="F342" s="91"/>
      <c r="G342" s="91"/>
      <c r="H342" s="91"/>
      <c r="I342" s="91"/>
      <c r="J342" s="91"/>
      <c r="K342" s="148"/>
      <c r="L342" s="149"/>
      <c r="W342" s="31"/>
    </row>
    <row r="343" spans="1:23" s="23" customFormat="1" ht="16.5" customHeight="1" x14ac:dyDescent="0.25">
      <c r="A343" s="138">
        <v>17</v>
      </c>
      <c r="B343" s="138" t="s">
        <v>360</v>
      </c>
      <c r="C343" s="138" t="s">
        <v>109</v>
      </c>
      <c r="D343" s="150" t="s">
        <v>304</v>
      </c>
      <c r="E343" s="138" t="s">
        <v>48</v>
      </c>
      <c r="F343" s="91"/>
      <c r="G343" s="91"/>
      <c r="H343" s="91"/>
      <c r="I343" s="91"/>
      <c r="J343" s="91"/>
      <c r="K343" s="144" t="s">
        <v>239</v>
      </c>
      <c r="L343" s="145"/>
      <c r="W343" s="31"/>
    </row>
    <row r="344" spans="1:23" s="23" customFormat="1" ht="16.5" customHeight="1" x14ac:dyDescent="0.25">
      <c r="A344" s="139"/>
      <c r="B344" s="139"/>
      <c r="C344" s="139"/>
      <c r="D344" s="151"/>
      <c r="E344" s="139"/>
      <c r="F344" s="91"/>
      <c r="G344" s="91"/>
      <c r="H344" s="91"/>
      <c r="I344" s="91"/>
      <c r="J344" s="91"/>
      <c r="K344" s="146"/>
      <c r="L344" s="147"/>
      <c r="W344" s="31"/>
    </row>
    <row r="345" spans="1:23" s="23" customFormat="1" ht="14.25" customHeight="1" x14ac:dyDescent="0.25">
      <c r="A345" s="139"/>
      <c r="B345" s="139"/>
      <c r="C345" s="139"/>
      <c r="D345" s="151"/>
      <c r="E345" s="139"/>
      <c r="F345" s="91"/>
      <c r="G345" s="91"/>
      <c r="H345" s="91"/>
      <c r="I345" s="91"/>
      <c r="J345" s="91"/>
      <c r="K345" s="146"/>
      <c r="L345" s="147"/>
      <c r="W345" s="31"/>
    </row>
    <row r="346" spans="1:23" s="23" customFormat="1" ht="15" customHeight="1" x14ac:dyDescent="0.25">
      <c r="A346" s="139"/>
      <c r="B346" s="139"/>
      <c r="C346" s="139"/>
      <c r="D346" s="151"/>
      <c r="E346" s="139"/>
      <c r="F346" s="91"/>
      <c r="G346" s="91"/>
      <c r="H346" s="91"/>
      <c r="I346" s="91"/>
      <c r="J346" s="91"/>
      <c r="K346" s="146"/>
      <c r="L346" s="147"/>
      <c r="W346" s="31"/>
    </row>
    <row r="347" spans="1:23" s="23" customFormat="1" ht="18" customHeight="1" x14ac:dyDescent="0.25">
      <c r="A347" s="140"/>
      <c r="B347" s="140"/>
      <c r="C347" s="140"/>
      <c r="D347" s="152"/>
      <c r="E347" s="140"/>
      <c r="F347" s="91"/>
      <c r="G347" s="91"/>
      <c r="H347" s="91"/>
      <c r="I347" s="91"/>
      <c r="J347" s="91"/>
      <c r="K347" s="148"/>
      <c r="L347" s="149"/>
      <c r="W347" s="31"/>
    </row>
    <row r="348" spans="1:23" s="23" customFormat="1" ht="20.25" customHeight="1" x14ac:dyDescent="0.25">
      <c r="A348" s="138">
        <v>18</v>
      </c>
      <c r="B348" s="138" t="s">
        <v>44</v>
      </c>
      <c r="C348" s="138" t="s">
        <v>169</v>
      </c>
      <c r="D348" s="15">
        <v>2020</v>
      </c>
      <c r="E348" s="91">
        <v>450</v>
      </c>
      <c r="F348" s="91"/>
      <c r="G348" s="91"/>
      <c r="H348" s="91">
        <v>300</v>
      </c>
      <c r="I348" s="91"/>
      <c r="J348" s="91">
        <v>150</v>
      </c>
      <c r="K348" s="144" t="s">
        <v>247</v>
      </c>
      <c r="L348" s="145"/>
      <c r="W348" s="31"/>
    </row>
    <row r="349" spans="1:23" s="23" customFormat="1" ht="16.5" customHeight="1" x14ac:dyDescent="0.25">
      <c r="A349" s="139"/>
      <c r="B349" s="139"/>
      <c r="C349" s="139"/>
      <c r="D349" s="15">
        <v>2021</v>
      </c>
      <c r="E349" s="91">
        <v>450</v>
      </c>
      <c r="F349" s="91"/>
      <c r="G349" s="91"/>
      <c r="H349" s="91">
        <v>300</v>
      </c>
      <c r="I349" s="91"/>
      <c r="J349" s="91">
        <v>150</v>
      </c>
      <c r="K349" s="146"/>
      <c r="L349" s="147"/>
      <c r="W349" s="31"/>
    </row>
    <row r="350" spans="1:23" s="23" customFormat="1" ht="16.5" customHeight="1" x14ac:dyDescent="0.25">
      <c r="A350" s="139"/>
      <c r="B350" s="139"/>
      <c r="C350" s="139"/>
      <c r="D350" s="15">
        <v>2022</v>
      </c>
      <c r="E350" s="91">
        <v>451</v>
      </c>
      <c r="F350" s="91"/>
      <c r="G350" s="91"/>
      <c r="H350" s="91">
        <v>301</v>
      </c>
      <c r="I350" s="91"/>
      <c r="J350" s="91">
        <v>150</v>
      </c>
      <c r="K350" s="146"/>
      <c r="L350" s="147"/>
      <c r="W350" s="31"/>
    </row>
    <row r="351" spans="1:23" s="23" customFormat="1" ht="18" customHeight="1" x14ac:dyDescent="0.25">
      <c r="A351" s="139"/>
      <c r="B351" s="139"/>
      <c r="C351" s="139"/>
      <c r="D351" s="15">
        <v>2023</v>
      </c>
      <c r="E351" s="91">
        <v>451</v>
      </c>
      <c r="F351" s="91"/>
      <c r="G351" s="91"/>
      <c r="H351" s="91">
        <v>301</v>
      </c>
      <c r="I351" s="91"/>
      <c r="J351" s="91">
        <v>150</v>
      </c>
      <c r="K351" s="146"/>
      <c r="L351" s="147"/>
      <c r="W351" s="31"/>
    </row>
    <row r="352" spans="1:23" s="23" customFormat="1" ht="15.75" customHeight="1" x14ac:dyDescent="0.25">
      <c r="A352" s="140"/>
      <c r="B352" s="140"/>
      <c r="C352" s="140"/>
      <c r="D352" s="88">
        <v>2024</v>
      </c>
      <c r="E352" s="91">
        <v>452</v>
      </c>
      <c r="F352" s="91"/>
      <c r="G352" s="91">
        <v>0</v>
      </c>
      <c r="H352" s="91">
        <v>302</v>
      </c>
      <c r="I352" s="91"/>
      <c r="J352" s="91">
        <v>150</v>
      </c>
      <c r="K352" s="148"/>
      <c r="L352" s="149"/>
      <c r="W352" s="31"/>
    </row>
    <row r="353" spans="1:23" s="23" customFormat="1" ht="15" customHeight="1" x14ac:dyDescent="0.25">
      <c r="A353" s="138">
        <v>19</v>
      </c>
      <c r="B353" s="138" t="s">
        <v>45</v>
      </c>
      <c r="C353" s="138" t="s">
        <v>170</v>
      </c>
      <c r="D353" s="15">
        <v>2020</v>
      </c>
      <c r="E353" s="91"/>
      <c r="F353" s="91"/>
      <c r="G353" s="91"/>
      <c r="H353" s="91"/>
      <c r="I353" s="91"/>
      <c r="J353" s="91"/>
      <c r="K353" s="144" t="s">
        <v>250</v>
      </c>
      <c r="L353" s="145"/>
      <c r="W353" s="31"/>
    </row>
    <row r="354" spans="1:23" s="23" customFormat="1" ht="17.25" customHeight="1" x14ac:dyDescent="0.25">
      <c r="A354" s="139"/>
      <c r="B354" s="139"/>
      <c r="C354" s="139"/>
      <c r="D354" s="15">
        <v>2021</v>
      </c>
      <c r="E354" s="91"/>
      <c r="F354" s="91"/>
      <c r="G354" s="91"/>
      <c r="H354" s="91"/>
      <c r="I354" s="91"/>
      <c r="J354" s="91"/>
      <c r="K354" s="146"/>
      <c r="L354" s="147"/>
      <c r="W354" s="31"/>
    </row>
    <row r="355" spans="1:23" s="23" customFormat="1" ht="12.75" customHeight="1" x14ac:dyDescent="0.25">
      <c r="A355" s="139"/>
      <c r="B355" s="139"/>
      <c r="C355" s="139"/>
      <c r="D355" s="15">
        <v>2022</v>
      </c>
      <c r="E355" s="91"/>
      <c r="F355" s="91"/>
      <c r="G355" s="91"/>
      <c r="H355" s="91"/>
      <c r="I355" s="91"/>
      <c r="J355" s="91"/>
      <c r="K355" s="146"/>
      <c r="L355" s="147"/>
      <c r="W355" s="31"/>
    </row>
    <row r="356" spans="1:23" s="23" customFormat="1" ht="17.25" customHeight="1" x14ac:dyDescent="0.25">
      <c r="A356" s="139"/>
      <c r="B356" s="139"/>
      <c r="C356" s="139"/>
      <c r="D356" s="15">
        <v>2023</v>
      </c>
      <c r="E356" s="91">
        <v>500</v>
      </c>
      <c r="F356" s="91"/>
      <c r="G356" s="91">
        <v>350</v>
      </c>
      <c r="H356" s="91">
        <v>150</v>
      </c>
      <c r="I356" s="91"/>
      <c r="J356" s="91"/>
      <c r="K356" s="146"/>
      <c r="L356" s="147"/>
      <c r="W356" s="31"/>
    </row>
    <row r="357" spans="1:23" s="23" customFormat="1" ht="18.75" customHeight="1" x14ac:dyDescent="0.25">
      <c r="A357" s="140"/>
      <c r="B357" s="140"/>
      <c r="C357" s="140"/>
      <c r="D357" s="88">
        <v>2024</v>
      </c>
      <c r="E357" s="91">
        <v>200</v>
      </c>
      <c r="F357" s="91"/>
      <c r="G357" s="91">
        <v>50</v>
      </c>
      <c r="H357" s="91">
        <v>150</v>
      </c>
      <c r="I357" s="91"/>
      <c r="J357" s="91"/>
      <c r="K357" s="148"/>
      <c r="L357" s="149"/>
      <c r="W357" s="31"/>
    </row>
    <row r="358" spans="1:23" ht="79.5" customHeight="1" x14ac:dyDescent="0.25">
      <c r="A358" s="94">
        <v>20</v>
      </c>
      <c r="B358" s="88" t="s">
        <v>46</v>
      </c>
      <c r="C358" s="86" t="s">
        <v>105</v>
      </c>
      <c r="D358" s="88" t="s">
        <v>47</v>
      </c>
      <c r="E358" s="94" t="s">
        <v>48</v>
      </c>
      <c r="F358" s="94"/>
      <c r="G358" s="94"/>
      <c r="H358" s="94"/>
      <c r="I358" s="94"/>
      <c r="J358" s="94"/>
      <c r="K358" s="142" t="s">
        <v>49</v>
      </c>
      <c r="L358" s="180"/>
      <c r="W358" s="30"/>
    </row>
    <row r="359" spans="1:23" ht="80.25" customHeight="1" x14ac:dyDescent="0.25">
      <c r="A359" s="94">
        <v>21</v>
      </c>
      <c r="B359" s="88" t="s">
        <v>50</v>
      </c>
      <c r="C359" s="86" t="s">
        <v>105</v>
      </c>
      <c r="D359" s="88" t="s">
        <v>47</v>
      </c>
      <c r="E359" s="94" t="s">
        <v>48</v>
      </c>
      <c r="F359" s="94"/>
      <c r="G359" s="94"/>
      <c r="H359" s="94"/>
      <c r="I359" s="94"/>
      <c r="J359" s="94"/>
      <c r="K359" s="142" t="s">
        <v>51</v>
      </c>
      <c r="L359" s="180"/>
      <c r="W359" s="30"/>
    </row>
    <row r="360" spans="1:23" ht="64.5" customHeight="1" x14ac:dyDescent="0.25">
      <c r="A360" s="94">
        <v>22</v>
      </c>
      <c r="B360" s="88" t="s">
        <v>52</v>
      </c>
      <c r="C360" s="86" t="s">
        <v>105</v>
      </c>
      <c r="D360" s="88" t="s">
        <v>47</v>
      </c>
      <c r="E360" s="94" t="s">
        <v>48</v>
      </c>
      <c r="F360" s="94"/>
      <c r="G360" s="94"/>
      <c r="H360" s="94"/>
      <c r="I360" s="94"/>
      <c r="J360" s="94"/>
      <c r="K360" s="142" t="s">
        <v>53</v>
      </c>
      <c r="L360" s="180"/>
      <c r="W360" s="30"/>
    </row>
    <row r="361" spans="1:23" ht="19.5" customHeight="1" x14ac:dyDescent="0.25">
      <c r="A361" s="138">
        <v>23</v>
      </c>
      <c r="B361" s="138" t="s">
        <v>54</v>
      </c>
      <c r="C361" s="150" t="s">
        <v>105</v>
      </c>
      <c r="D361" s="88">
        <v>2020</v>
      </c>
      <c r="E361" s="104">
        <v>6</v>
      </c>
      <c r="F361" s="104"/>
      <c r="G361" s="104">
        <v>6</v>
      </c>
      <c r="H361" s="104"/>
      <c r="I361" s="104"/>
      <c r="J361" s="104"/>
      <c r="K361" s="144" t="s">
        <v>261</v>
      </c>
      <c r="L361" s="145"/>
      <c r="W361" s="30"/>
    </row>
    <row r="362" spans="1:23" ht="16.5" customHeight="1" x14ac:dyDescent="0.25">
      <c r="A362" s="139"/>
      <c r="B362" s="139"/>
      <c r="C362" s="151"/>
      <c r="D362" s="88">
        <v>2021</v>
      </c>
      <c r="E362" s="104">
        <v>8</v>
      </c>
      <c r="F362" s="104"/>
      <c r="G362" s="104">
        <v>8</v>
      </c>
      <c r="H362" s="104"/>
      <c r="I362" s="104"/>
      <c r="J362" s="104"/>
      <c r="K362" s="146"/>
      <c r="L362" s="147"/>
      <c r="W362" s="30"/>
    </row>
    <row r="363" spans="1:23" ht="17.25" customHeight="1" x14ac:dyDescent="0.25">
      <c r="A363" s="139"/>
      <c r="B363" s="139"/>
      <c r="C363" s="151"/>
      <c r="D363" s="88">
        <v>2022</v>
      </c>
      <c r="E363" s="104">
        <v>10</v>
      </c>
      <c r="F363" s="104"/>
      <c r="G363" s="104">
        <v>10</v>
      </c>
      <c r="H363" s="104"/>
      <c r="I363" s="104"/>
      <c r="J363" s="104"/>
      <c r="K363" s="146"/>
      <c r="L363" s="147"/>
      <c r="W363" s="30"/>
    </row>
    <row r="364" spans="1:23" ht="16.5" customHeight="1" x14ac:dyDescent="0.25">
      <c r="A364" s="139"/>
      <c r="B364" s="139"/>
      <c r="C364" s="151"/>
      <c r="D364" s="88">
        <v>2023</v>
      </c>
      <c r="E364" s="104">
        <v>12</v>
      </c>
      <c r="F364" s="104"/>
      <c r="G364" s="104">
        <v>12</v>
      </c>
      <c r="H364" s="104"/>
      <c r="I364" s="104"/>
      <c r="J364" s="104"/>
      <c r="K364" s="146"/>
      <c r="L364" s="147"/>
      <c r="W364" s="30"/>
    </row>
    <row r="365" spans="1:23" ht="20.25" customHeight="1" x14ac:dyDescent="0.25">
      <c r="A365" s="140"/>
      <c r="B365" s="140"/>
      <c r="C365" s="152"/>
      <c r="D365" s="88">
        <v>2024</v>
      </c>
      <c r="E365" s="104">
        <v>12</v>
      </c>
      <c r="F365" s="104"/>
      <c r="G365" s="104">
        <v>12</v>
      </c>
      <c r="H365" s="104"/>
      <c r="I365" s="104"/>
      <c r="J365" s="104"/>
      <c r="K365" s="148"/>
      <c r="L365" s="149"/>
      <c r="W365" s="30"/>
    </row>
    <row r="366" spans="1:23" ht="21.75" customHeight="1" x14ac:dyDescent="0.25">
      <c r="A366" s="206" t="s">
        <v>326</v>
      </c>
      <c r="B366" s="206"/>
      <c r="C366" s="207"/>
      <c r="D366" s="77" t="s">
        <v>126</v>
      </c>
      <c r="E366" s="105">
        <v>16962.099999999999</v>
      </c>
      <c r="F366" s="105"/>
      <c r="G366" s="105">
        <v>7433</v>
      </c>
      <c r="H366" s="105">
        <v>8679.1</v>
      </c>
      <c r="I366" s="105"/>
      <c r="J366" s="105">
        <v>850</v>
      </c>
      <c r="K366" s="144"/>
      <c r="L366" s="145"/>
      <c r="W366" s="30"/>
    </row>
    <row r="367" spans="1:23" ht="18.75" customHeight="1" x14ac:dyDescent="0.25">
      <c r="A367" s="209"/>
      <c r="B367" s="209"/>
      <c r="C367" s="210"/>
      <c r="D367" s="77">
        <v>2020</v>
      </c>
      <c r="E367" s="105">
        <v>1326.9</v>
      </c>
      <c r="F367" s="104"/>
      <c r="G367" s="104">
        <v>6</v>
      </c>
      <c r="H367" s="104">
        <v>1150.9000000000001</v>
      </c>
      <c r="I367" s="104"/>
      <c r="J367" s="104">
        <v>170</v>
      </c>
      <c r="K367" s="146"/>
      <c r="L367" s="147"/>
      <c r="W367" s="30"/>
    </row>
    <row r="368" spans="1:23" ht="17.25" customHeight="1" x14ac:dyDescent="0.25">
      <c r="A368" s="209"/>
      <c r="B368" s="209"/>
      <c r="C368" s="210"/>
      <c r="D368" s="77">
        <v>2021</v>
      </c>
      <c r="E368" s="105">
        <v>6031.8</v>
      </c>
      <c r="F368" s="104"/>
      <c r="G368" s="104">
        <v>4113</v>
      </c>
      <c r="H368" s="104">
        <v>1748.8</v>
      </c>
      <c r="I368" s="104"/>
      <c r="J368" s="104">
        <v>170</v>
      </c>
      <c r="K368" s="146"/>
      <c r="L368" s="147"/>
      <c r="W368" s="30"/>
    </row>
    <row r="369" spans="1:23" ht="17.25" customHeight="1" x14ac:dyDescent="0.25">
      <c r="A369" s="209"/>
      <c r="B369" s="209"/>
      <c r="C369" s="210"/>
      <c r="D369" s="77">
        <v>2022</v>
      </c>
      <c r="E369" s="105">
        <v>2929.8</v>
      </c>
      <c r="F369" s="104"/>
      <c r="G369" s="104">
        <v>970</v>
      </c>
      <c r="H369" s="104">
        <v>1789.8</v>
      </c>
      <c r="I369" s="104"/>
      <c r="J369" s="104">
        <v>170</v>
      </c>
      <c r="K369" s="146"/>
      <c r="L369" s="147"/>
      <c r="W369" s="30"/>
    </row>
    <row r="370" spans="1:23" ht="15.75" customHeight="1" x14ac:dyDescent="0.25">
      <c r="A370" s="209"/>
      <c r="B370" s="209"/>
      <c r="C370" s="210"/>
      <c r="D370" s="77">
        <v>2023</v>
      </c>
      <c r="E370" s="105">
        <v>3462.8</v>
      </c>
      <c r="F370" s="104"/>
      <c r="G370" s="104">
        <v>1342</v>
      </c>
      <c r="H370" s="104">
        <v>1950.8</v>
      </c>
      <c r="I370" s="104"/>
      <c r="J370" s="104">
        <v>170</v>
      </c>
      <c r="K370" s="146"/>
      <c r="L370" s="147"/>
      <c r="W370" s="30"/>
    </row>
    <row r="371" spans="1:23" ht="21.75" customHeight="1" x14ac:dyDescent="0.25">
      <c r="A371" s="212"/>
      <c r="B371" s="212"/>
      <c r="C371" s="213"/>
      <c r="D371" s="77">
        <v>2024</v>
      </c>
      <c r="E371" s="105">
        <v>3210.8</v>
      </c>
      <c r="F371" s="104"/>
      <c r="G371" s="104">
        <v>1002</v>
      </c>
      <c r="H371" s="104">
        <v>2038.8</v>
      </c>
      <c r="I371" s="104"/>
      <c r="J371" s="104">
        <v>170</v>
      </c>
      <c r="K371" s="148"/>
      <c r="L371" s="149"/>
      <c r="W371" s="30"/>
    </row>
    <row r="372" spans="1:23" ht="22.5" customHeight="1" x14ac:dyDescent="0.25">
      <c r="A372" s="276" t="s">
        <v>179</v>
      </c>
      <c r="B372" s="277"/>
      <c r="C372" s="277"/>
      <c r="D372" s="277"/>
      <c r="E372" s="277"/>
      <c r="F372" s="277"/>
      <c r="G372" s="277"/>
      <c r="H372" s="277"/>
      <c r="I372" s="277"/>
      <c r="J372" s="277"/>
      <c r="K372" s="277"/>
      <c r="L372" s="277"/>
      <c r="W372" s="30"/>
    </row>
    <row r="373" spans="1:23" ht="16.5" customHeight="1" x14ac:dyDescent="0.25">
      <c r="A373" s="138">
        <v>1</v>
      </c>
      <c r="B373" s="138" t="s">
        <v>55</v>
      </c>
      <c r="C373" s="138" t="s">
        <v>154</v>
      </c>
      <c r="D373" s="138" t="s">
        <v>304</v>
      </c>
      <c r="E373" s="138" t="s">
        <v>48</v>
      </c>
      <c r="F373" s="94"/>
      <c r="G373" s="94"/>
      <c r="H373" s="94"/>
      <c r="I373" s="94"/>
      <c r="J373" s="94"/>
      <c r="K373" s="144" t="s">
        <v>361</v>
      </c>
      <c r="L373" s="145"/>
      <c r="W373" s="30"/>
    </row>
    <row r="374" spans="1:23" ht="19.5" customHeight="1" x14ac:dyDescent="0.25">
      <c r="A374" s="139"/>
      <c r="B374" s="139"/>
      <c r="C374" s="139"/>
      <c r="D374" s="139"/>
      <c r="E374" s="139"/>
      <c r="F374" s="94"/>
      <c r="G374" s="94"/>
      <c r="H374" s="94"/>
      <c r="I374" s="94"/>
      <c r="J374" s="94"/>
      <c r="K374" s="146"/>
      <c r="L374" s="147"/>
      <c r="W374" s="30"/>
    </row>
    <row r="375" spans="1:23" ht="18" customHeight="1" x14ac:dyDescent="0.25">
      <c r="A375" s="139"/>
      <c r="B375" s="139"/>
      <c r="C375" s="139"/>
      <c r="D375" s="139"/>
      <c r="E375" s="139"/>
      <c r="F375" s="94"/>
      <c r="G375" s="94"/>
      <c r="H375" s="94"/>
      <c r="I375" s="94"/>
      <c r="J375" s="94"/>
      <c r="K375" s="146"/>
      <c r="L375" s="147"/>
      <c r="W375" s="30"/>
    </row>
    <row r="376" spans="1:23" ht="15.75" customHeight="1" x14ac:dyDescent="0.25">
      <c r="A376" s="139"/>
      <c r="B376" s="139"/>
      <c r="C376" s="139"/>
      <c r="D376" s="139"/>
      <c r="E376" s="139"/>
      <c r="F376" s="94"/>
      <c r="G376" s="94"/>
      <c r="H376" s="94"/>
      <c r="I376" s="94"/>
      <c r="J376" s="94"/>
      <c r="K376" s="146"/>
      <c r="L376" s="147"/>
      <c r="W376" s="30"/>
    </row>
    <row r="377" spans="1:23" ht="16.5" customHeight="1" x14ac:dyDescent="0.25">
      <c r="A377" s="140"/>
      <c r="B377" s="140"/>
      <c r="C377" s="140"/>
      <c r="D377" s="140"/>
      <c r="E377" s="140"/>
      <c r="F377" s="94"/>
      <c r="G377" s="94"/>
      <c r="H377" s="94"/>
      <c r="I377" s="94"/>
      <c r="J377" s="94"/>
      <c r="K377" s="148"/>
      <c r="L377" s="149"/>
      <c r="W377" s="30"/>
    </row>
    <row r="378" spans="1:23" ht="17.25" customHeight="1" x14ac:dyDescent="0.25">
      <c r="A378" s="171">
        <v>2</v>
      </c>
      <c r="B378" s="171" t="s">
        <v>362</v>
      </c>
      <c r="C378" s="230" t="s">
        <v>110</v>
      </c>
      <c r="D378" s="88">
        <v>2020</v>
      </c>
      <c r="E378" s="71">
        <v>15</v>
      </c>
      <c r="F378" s="94"/>
      <c r="G378" s="94"/>
      <c r="H378" s="71">
        <v>15</v>
      </c>
      <c r="I378" s="94"/>
      <c r="J378" s="94"/>
      <c r="K378" s="165" t="s">
        <v>237</v>
      </c>
      <c r="L378" s="166"/>
      <c r="W378" s="30"/>
    </row>
    <row r="379" spans="1:23" ht="21" customHeight="1" x14ac:dyDescent="0.25">
      <c r="A379" s="172"/>
      <c r="B379" s="172"/>
      <c r="C379" s="231"/>
      <c r="D379" s="88">
        <v>2021</v>
      </c>
      <c r="E379" s="71">
        <v>21</v>
      </c>
      <c r="F379" s="94"/>
      <c r="G379" s="94"/>
      <c r="H379" s="71">
        <v>21</v>
      </c>
      <c r="I379" s="94"/>
      <c r="J379" s="94"/>
      <c r="K379" s="167"/>
      <c r="L379" s="168"/>
      <c r="W379" s="30"/>
    </row>
    <row r="380" spans="1:23" ht="26.25" customHeight="1" x14ac:dyDescent="0.25">
      <c r="A380" s="172"/>
      <c r="B380" s="172"/>
      <c r="C380" s="231"/>
      <c r="D380" s="88">
        <v>2022</v>
      </c>
      <c r="E380" s="71">
        <v>27</v>
      </c>
      <c r="F380" s="94"/>
      <c r="G380" s="94"/>
      <c r="H380" s="71">
        <v>27</v>
      </c>
      <c r="I380" s="94"/>
      <c r="J380" s="94"/>
      <c r="K380" s="167"/>
      <c r="L380" s="168"/>
      <c r="W380" s="30"/>
    </row>
    <row r="381" spans="1:23" ht="24" customHeight="1" x14ac:dyDescent="0.25">
      <c r="A381" s="172"/>
      <c r="B381" s="172"/>
      <c r="C381" s="231"/>
      <c r="D381" s="88">
        <v>2023</v>
      </c>
      <c r="E381" s="71">
        <v>32</v>
      </c>
      <c r="F381" s="94"/>
      <c r="G381" s="94"/>
      <c r="H381" s="71">
        <v>32</v>
      </c>
      <c r="I381" s="94"/>
      <c r="J381" s="94"/>
      <c r="K381" s="167"/>
      <c r="L381" s="168"/>
      <c r="W381" s="30"/>
    </row>
    <row r="382" spans="1:23" ht="21" customHeight="1" x14ac:dyDescent="0.25">
      <c r="A382" s="173"/>
      <c r="B382" s="173"/>
      <c r="C382" s="232"/>
      <c r="D382" s="88">
        <v>2024</v>
      </c>
      <c r="E382" s="71">
        <v>32</v>
      </c>
      <c r="F382" s="94"/>
      <c r="G382" s="94"/>
      <c r="H382" s="71">
        <v>32</v>
      </c>
      <c r="I382" s="94"/>
      <c r="J382" s="94"/>
      <c r="K382" s="169"/>
      <c r="L382" s="170"/>
      <c r="W382" s="30"/>
    </row>
    <row r="383" spans="1:23" ht="20.25" customHeight="1" x14ac:dyDescent="0.25">
      <c r="A383" s="171">
        <v>3</v>
      </c>
      <c r="B383" s="171" t="s">
        <v>56</v>
      </c>
      <c r="C383" s="138" t="s">
        <v>154</v>
      </c>
      <c r="D383" s="88">
        <v>2020</v>
      </c>
      <c r="E383" s="19">
        <v>60077</v>
      </c>
      <c r="F383" s="19">
        <v>1967</v>
      </c>
      <c r="G383" s="19">
        <v>2800</v>
      </c>
      <c r="H383" s="19">
        <v>39211.1</v>
      </c>
      <c r="I383" s="19"/>
      <c r="J383" s="19">
        <v>16098.9</v>
      </c>
      <c r="K383" s="165" t="s">
        <v>307</v>
      </c>
      <c r="L383" s="166"/>
      <c r="W383" s="30"/>
    </row>
    <row r="384" spans="1:23" ht="15" customHeight="1" x14ac:dyDescent="0.25">
      <c r="A384" s="172"/>
      <c r="B384" s="172"/>
      <c r="C384" s="139"/>
      <c r="D384" s="88">
        <v>2021</v>
      </c>
      <c r="E384" s="19">
        <v>16331.3</v>
      </c>
      <c r="F384" s="19"/>
      <c r="G384" s="19"/>
      <c r="H384" s="19">
        <v>16316.3</v>
      </c>
      <c r="I384" s="19"/>
      <c r="J384" s="19">
        <v>15</v>
      </c>
      <c r="K384" s="167"/>
      <c r="L384" s="168"/>
      <c r="W384" s="30"/>
    </row>
    <row r="385" spans="1:23" ht="15" customHeight="1" x14ac:dyDescent="0.25">
      <c r="A385" s="172"/>
      <c r="B385" s="172"/>
      <c r="C385" s="139"/>
      <c r="D385" s="88">
        <v>2022</v>
      </c>
      <c r="E385" s="19">
        <v>27833</v>
      </c>
      <c r="F385" s="19"/>
      <c r="G385" s="19"/>
      <c r="H385" s="19">
        <v>27808</v>
      </c>
      <c r="I385" s="19"/>
      <c r="J385" s="19">
        <v>25</v>
      </c>
      <c r="K385" s="167"/>
      <c r="L385" s="168"/>
      <c r="W385" s="30"/>
    </row>
    <row r="386" spans="1:23" ht="15" customHeight="1" x14ac:dyDescent="0.25">
      <c r="A386" s="172"/>
      <c r="B386" s="172"/>
      <c r="C386" s="139"/>
      <c r="D386" s="88">
        <v>2023</v>
      </c>
      <c r="E386" s="19">
        <v>27645</v>
      </c>
      <c r="F386" s="19"/>
      <c r="G386" s="19"/>
      <c r="H386" s="19">
        <v>27610</v>
      </c>
      <c r="I386" s="19"/>
      <c r="J386" s="19">
        <v>35</v>
      </c>
      <c r="K386" s="167"/>
      <c r="L386" s="168"/>
      <c r="W386" s="30"/>
    </row>
    <row r="387" spans="1:23" ht="12.75" customHeight="1" x14ac:dyDescent="0.25">
      <c r="A387" s="173"/>
      <c r="B387" s="173"/>
      <c r="C387" s="140"/>
      <c r="D387" s="88">
        <v>2024</v>
      </c>
      <c r="E387" s="19">
        <v>28655</v>
      </c>
      <c r="F387" s="19"/>
      <c r="G387" s="19"/>
      <c r="H387" s="19">
        <v>28610</v>
      </c>
      <c r="I387" s="19"/>
      <c r="J387" s="19">
        <v>45</v>
      </c>
      <c r="K387" s="169"/>
      <c r="L387" s="170"/>
      <c r="W387" s="30"/>
    </row>
    <row r="388" spans="1:23" ht="19.5" customHeight="1" x14ac:dyDescent="0.25">
      <c r="A388" s="171">
        <v>4</v>
      </c>
      <c r="B388" s="171" t="s">
        <v>57</v>
      </c>
      <c r="C388" s="138" t="s">
        <v>154</v>
      </c>
      <c r="D388" s="88">
        <v>2020</v>
      </c>
      <c r="E388" s="19">
        <v>9269.9</v>
      </c>
      <c r="F388" s="19"/>
      <c r="G388" s="19"/>
      <c r="H388" s="19">
        <v>8852.7000000000007</v>
      </c>
      <c r="I388" s="19"/>
      <c r="J388" s="19">
        <v>417.2</v>
      </c>
      <c r="K388" s="165" t="s">
        <v>236</v>
      </c>
      <c r="L388" s="166"/>
      <c r="W388" s="30"/>
    </row>
    <row r="389" spans="1:23" ht="15" customHeight="1" x14ac:dyDescent="0.25">
      <c r="A389" s="172"/>
      <c r="B389" s="172"/>
      <c r="C389" s="139"/>
      <c r="D389" s="88">
        <v>2021</v>
      </c>
      <c r="E389" s="19">
        <v>3557.8</v>
      </c>
      <c r="F389" s="19"/>
      <c r="G389" s="19"/>
      <c r="H389" s="19">
        <v>3482.8</v>
      </c>
      <c r="I389" s="19"/>
      <c r="J389" s="19">
        <v>75</v>
      </c>
      <c r="K389" s="167"/>
      <c r="L389" s="168"/>
      <c r="W389" s="30"/>
    </row>
    <row r="390" spans="1:23" ht="15" customHeight="1" x14ac:dyDescent="0.25">
      <c r="A390" s="172"/>
      <c r="B390" s="172"/>
      <c r="C390" s="139"/>
      <c r="D390" s="88">
        <v>2022</v>
      </c>
      <c r="E390" s="19">
        <v>3809.8</v>
      </c>
      <c r="F390" s="19"/>
      <c r="G390" s="19"/>
      <c r="H390" s="19">
        <v>3734.8</v>
      </c>
      <c r="I390" s="19"/>
      <c r="J390" s="19">
        <v>75</v>
      </c>
      <c r="K390" s="167"/>
      <c r="L390" s="168"/>
      <c r="W390" s="30"/>
    </row>
    <row r="391" spans="1:23" ht="15" customHeight="1" x14ac:dyDescent="0.25">
      <c r="A391" s="172"/>
      <c r="B391" s="172"/>
      <c r="C391" s="139"/>
      <c r="D391" s="88">
        <v>2023</v>
      </c>
      <c r="E391" s="19">
        <v>3931.8</v>
      </c>
      <c r="F391" s="19"/>
      <c r="G391" s="19"/>
      <c r="H391" s="19">
        <v>3851.8</v>
      </c>
      <c r="I391" s="19"/>
      <c r="J391" s="19">
        <v>80</v>
      </c>
      <c r="K391" s="167"/>
      <c r="L391" s="168"/>
      <c r="W391" s="30"/>
    </row>
    <row r="392" spans="1:23" ht="15" customHeight="1" x14ac:dyDescent="0.25">
      <c r="A392" s="173"/>
      <c r="B392" s="173"/>
      <c r="C392" s="140"/>
      <c r="D392" s="88">
        <v>2024</v>
      </c>
      <c r="E392" s="19">
        <v>4013.8</v>
      </c>
      <c r="F392" s="19"/>
      <c r="G392" s="19"/>
      <c r="H392" s="19">
        <v>3928.8</v>
      </c>
      <c r="I392" s="19"/>
      <c r="J392" s="19">
        <v>85</v>
      </c>
      <c r="K392" s="169"/>
      <c r="L392" s="170"/>
      <c r="W392" s="30"/>
    </row>
    <row r="393" spans="1:23" ht="20.25" customHeight="1" x14ac:dyDescent="0.25">
      <c r="A393" s="171">
        <v>5</v>
      </c>
      <c r="B393" s="171" t="s">
        <v>58</v>
      </c>
      <c r="C393" s="171" t="s">
        <v>154</v>
      </c>
      <c r="D393" s="88">
        <v>2020</v>
      </c>
      <c r="E393" s="71">
        <v>15</v>
      </c>
      <c r="F393" s="88"/>
      <c r="G393" s="88"/>
      <c r="H393" s="71">
        <v>15</v>
      </c>
      <c r="I393" s="94"/>
      <c r="J393" s="94"/>
      <c r="K393" s="165" t="s">
        <v>251</v>
      </c>
      <c r="L393" s="166"/>
      <c r="W393" s="30"/>
    </row>
    <row r="394" spans="1:23" ht="16.5" customHeight="1" x14ac:dyDescent="0.25">
      <c r="A394" s="172"/>
      <c r="B394" s="172"/>
      <c r="C394" s="172"/>
      <c r="D394" s="88">
        <v>2021</v>
      </c>
      <c r="E394" s="71">
        <v>21</v>
      </c>
      <c r="F394" s="88"/>
      <c r="G394" s="88"/>
      <c r="H394" s="71">
        <v>21</v>
      </c>
      <c r="I394" s="94"/>
      <c r="J394" s="94"/>
      <c r="K394" s="167"/>
      <c r="L394" s="168"/>
      <c r="W394" s="30"/>
    </row>
    <row r="395" spans="1:23" ht="17.25" customHeight="1" x14ac:dyDescent="0.25">
      <c r="A395" s="172"/>
      <c r="B395" s="172"/>
      <c r="C395" s="172"/>
      <c r="D395" s="88">
        <v>2022</v>
      </c>
      <c r="E395" s="71">
        <v>27</v>
      </c>
      <c r="F395" s="88"/>
      <c r="G395" s="88"/>
      <c r="H395" s="71">
        <v>27</v>
      </c>
      <c r="I395" s="94"/>
      <c r="J395" s="94"/>
      <c r="K395" s="167"/>
      <c r="L395" s="168"/>
      <c r="W395" s="30"/>
    </row>
    <row r="396" spans="1:23" ht="19.5" customHeight="1" x14ac:dyDescent="0.25">
      <c r="A396" s="172"/>
      <c r="B396" s="172"/>
      <c r="C396" s="172"/>
      <c r="D396" s="88">
        <v>2023</v>
      </c>
      <c r="E396" s="71">
        <v>32</v>
      </c>
      <c r="F396" s="88"/>
      <c r="G396" s="88"/>
      <c r="H396" s="71">
        <v>32</v>
      </c>
      <c r="I396" s="94"/>
      <c r="J396" s="94"/>
      <c r="K396" s="167"/>
      <c r="L396" s="168"/>
      <c r="W396" s="30"/>
    </row>
    <row r="397" spans="1:23" ht="17.25" customHeight="1" x14ac:dyDescent="0.25">
      <c r="A397" s="173"/>
      <c r="B397" s="173"/>
      <c r="C397" s="173"/>
      <c r="D397" s="88">
        <v>2024</v>
      </c>
      <c r="E397" s="71">
        <v>32</v>
      </c>
      <c r="F397" s="88"/>
      <c r="G397" s="88"/>
      <c r="H397" s="71">
        <v>32</v>
      </c>
      <c r="I397" s="94"/>
      <c r="J397" s="94"/>
      <c r="K397" s="169"/>
      <c r="L397" s="170"/>
      <c r="W397" s="30"/>
    </row>
    <row r="398" spans="1:23" ht="15.75" customHeight="1" x14ac:dyDescent="0.25">
      <c r="A398" s="193" t="s">
        <v>180</v>
      </c>
      <c r="B398" s="193"/>
      <c r="C398" s="193"/>
      <c r="D398" s="77" t="s">
        <v>126</v>
      </c>
      <c r="E398" s="95">
        <v>185378.4</v>
      </c>
      <c r="F398" s="106">
        <v>1967</v>
      </c>
      <c r="G398" s="106">
        <v>2800</v>
      </c>
      <c r="H398" s="95">
        <v>163660.29999999999</v>
      </c>
      <c r="I398" s="95"/>
      <c r="J398" s="95">
        <v>16951.099999999999</v>
      </c>
      <c r="K398" s="165"/>
      <c r="L398" s="166"/>
      <c r="W398" s="30"/>
    </row>
    <row r="399" spans="1:23" ht="21" customHeight="1" x14ac:dyDescent="0.25">
      <c r="A399" s="271"/>
      <c r="B399" s="271"/>
      <c r="C399" s="271"/>
      <c r="D399" s="77">
        <v>2020</v>
      </c>
      <c r="E399" s="95">
        <v>69376.899999999994</v>
      </c>
      <c r="F399" s="19">
        <v>1967</v>
      </c>
      <c r="G399" s="19">
        <v>2800</v>
      </c>
      <c r="H399" s="94">
        <v>48093.8</v>
      </c>
      <c r="I399" s="94"/>
      <c r="J399" s="94">
        <v>16516.099999999999</v>
      </c>
      <c r="K399" s="167"/>
      <c r="L399" s="168"/>
      <c r="W399" s="30"/>
    </row>
    <row r="400" spans="1:23" ht="15" customHeight="1" x14ac:dyDescent="0.25">
      <c r="A400" s="271"/>
      <c r="B400" s="271"/>
      <c r="C400" s="271"/>
      <c r="D400" s="77">
        <v>2021</v>
      </c>
      <c r="E400" s="95">
        <v>19931.099999999999</v>
      </c>
      <c r="F400" s="94"/>
      <c r="G400" s="94"/>
      <c r="H400" s="94">
        <v>19841.099999999999</v>
      </c>
      <c r="I400" s="94"/>
      <c r="J400" s="94">
        <v>90</v>
      </c>
      <c r="K400" s="167"/>
      <c r="L400" s="168"/>
      <c r="W400" s="30"/>
    </row>
    <row r="401" spans="1:23" ht="15" customHeight="1" x14ac:dyDescent="0.25">
      <c r="A401" s="271"/>
      <c r="B401" s="271"/>
      <c r="C401" s="271"/>
      <c r="D401" s="77">
        <v>2022</v>
      </c>
      <c r="E401" s="95">
        <v>31696.799999999999</v>
      </c>
      <c r="F401" s="94"/>
      <c r="G401" s="94"/>
      <c r="H401" s="94">
        <v>31596.799999999999</v>
      </c>
      <c r="I401" s="94"/>
      <c r="J401" s="94">
        <v>100</v>
      </c>
      <c r="K401" s="167"/>
      <c r="L401" s="168"/>
      <c r="W401" s="30"/>
    </row>
    <row r="402" spans="1:23" ht="15" customHeight="1" x14ac:dyDescent="0.25">
      <c r="A402" s="271"/>
      <c r="B402" s="271"/>
      <c r="C402" s="271"/>
      <c r="D402" s="77">
        <v>2023</v>
      </c>
      <c r="E402" s="95">
        <v>31640.799999999999</v>
      </c>
      <c r="F402" s="94"/>
      <c r="G402" s="94"/>
      <c r="H402" s="94">
        <v>31525.8</v>
      </c>
      <c r="I402" s="94"/>
      <c r="J402" s="94">
        <v>115</v>
      </c>
      <c r="K402" s="167"/>
      <c r="L402" s="168"/>
      <c r="W402" s="30"/>
    </row>
    <row r="403" spans="1:23" ht="17.25" customHeight="1" x14ac:dyDescent="0.25">
      <c r="A403" s="272"/>
      <c r="B403" s="272"/>
      <c r="C403" s="272"/>
      <c r="D403" s="45">
        <v>2024</v>
      </c>
      <c r="E403" s="107">
        <v>32732.799999999999</v>
      </c>
      <c r="F403" s="46"/>
      <c r="G403" s="46"/>
      <c r="H403" s="46">
        <v>32602.799999999999</v>
      </c>
      <c r="I403" s="46"/>
      <c r="J403" s="46">
        <v>130</v>
      </c>
      <c r="K403" s="169"/>
      <c r="L403" s="170"/>
      <c r="W403" s="30"/>
    </row>
    <row r="404" spans="1:23" ht="20.25" customHeight="1" x14ac:dyDescent="0.25">
      <c r="A404" s="135" t="s">
        <v>332</v>
      </c>
      <c r="B404" s="135"/>
      <c r="C404" s="135"/>
      <c r="D404" s="135"/>
      <c r="E404" s="135"/>
      <c r="F404" s="135"/>
      <c r="G404" s="135"/>
      <c r="H404" s="135"/>
      <c r="I404" s="135"/>
      <c r="J404" s="135"/>
      <c r="K404" s="135"/>
      <c r="L404" s="136"/>
      <c r="W404" s="30"/>
    </row>
    <row r="405" spans="1:23" ht="14.25" customHeight="1" x14ac:dyDescent="0.25">
      <c r="A405" s="138">
        <v>1</v>
      </c>
      <c r="B405" s="138" t="s">
        <v>321</v>
      </c>
      <c r="C405" s="222" t="s">
        <v>109</v>
      </c>
      <c r="D405" s="88">
        <v>2020</v>
      </c>
      <c r="E405" s="71"/>
      <c r="F405" s="77"/>
      <c r="G405" s="71"/>
      <c r="H405" s="77"/>
      <c r="I405" s="77"/>
      <c r="J405" s="77"/>
      <c r="K405" s="144" t="s">
        <v>209</v>
      </c>
      <c r="L405" s="145"/>
      <c r="W405" s="30"/>
    </row>
    <row r="406" spans="1:23" ht="15.75" customHeight="1" x14ac:dyDescent="0.25">
      <c r="A406" s="139"/>
      <c r="B406" s="139"/>
      <c r="C406" s="222"/>
      <c r="D406" s="88">
        <v>2021</v>
      </c>
      <c r="E406" s="71">
        <v>6000</v>
      </c>
      <c r="F406" s="94"/>
      <c r="G406" s="71">
        <v>6000</v>
      </c>
      <c r="H406" s="77"/>
      <c r="I406" s="77"/>
      <c r="J406" s="77"/>
      <c r="K406" s="146"/>
      <c r="L406" s="147"/>
      <c r="W406" s="30"/>
    </row>
    <row r="407" spans="1:23" ht="14.25" customHeight="1" x14ac:dyDescent="0.25">
      <c r="A407" s="139"/>
      <c r="B407" s="139"/>
      <c r="C407" s="222"/>
      <c r="D407" s="88">
        <v>2022</v>
      </c>
      <c r="E407" s="78"/>
      <c r="F407" s="77"/>
      <c r="G407" s="78"/>
      <c r="H407" s="77"/>
      <c r="I407" s="77"/>
      <c r="J407" s="77"/>
      <c r="K407" s="146"/>
      <c r="L407" s="147"/>
      <c r="W407" s="30"/>
    </row>
    <row r="408" spans="1:23" ht="20.25" customHeight="1" x14ac:dyDescent="0.25">
      <c r="A408" s="139"/>
      <c r="B408" s="139"/>
      <c r="C408" s="222"/>
      <c r="D408" s="88">
        <v>2023</v>
      </c>
      <c r="E408" s="78"/>
      <c r="F408" s="77"/>
      <c r="G408" s="78"/>
      <c r="H408" s="77"/>
      <c r="I408" s="77"/>
      <c r="J408" s="77"/>
      <c r="K408" s="146"/>
      <c r="L408" s="147"/>
      <c r="W408" s="30"/>
    </row>
    <row r="409" spans="1:23" ht="17.25" customHeight="1" x14ac:dyDescent="0.25">
      <c r="A409" s="140"/>
      <c r="B409" s="140"/>
      <c r="C409" s="222"/>
      <c r="D409" s="88">
        <v>2024</v>
      </c>
      <c r="E409" s="78"/>
      <c r="F409" s="77"/>
      <c r="G409" s="78"/>
      <c r="H409" s="77"/>
      <c r="I409" s="77"/>
      <c r="J409" s="77"/>
      <c r="K409" s="146"/>
      <c r="L409" s="147"/>
      <c r="W409" s="30"/>
    </row>
    <row r="410" spans="1:23" ht="18" customHeight="1" x14ac:dyDescent="0.25">
      <c r="A410" s="138">
        <v>3</v>
      </c>
      <c r="B410" s="223" t="s">
        <v>320</v>
      </c>
      <c r="C410" s="222" t="s">
        <v>109</v>
      </c>
      <c r="D410" s="88">
        <v>2020</v>
      </c>
      <c r="E410" s="71"/>
      <c r="F410" s="94"/>
      <c r="G410" s="71"/>
      <c r="H410" s="94"/>
      <c r="I410" s="94"/>
      <c r="J410" s="94"/>
      <c r="K410" s="144" t="s">
        <v>209</v>
      </c>
      <c r="L410" s="145"/>
      <c r="W410" s="30"/>
    </row>
    <row r="411" spans="1:23" ht="18" customHeight="1" x14ac:dyDescent="0.25">
      <c r="A411" s="139"/>
      <c r="B411" s="223"/>
      <c r="C411" s="222"/>
      <c r="D411" s="88">
        <v>2021</v>
      </c>
      <c r="E411" s="71"/>
      <c r="F411" s="94"/>
      <c r="G411" s="71"/>
      <c r="H411" s="94"/>
      <c r="I411" s="94"/>
      <c r="J411" s="94"/>
      <c r="K411" s="146"/>
      <c r="L411" s="147"/>
      <c r="W411" s="30"/>
    </row>
    <row r="412" spans="1:23" ht="18" customHeight="1" x14ac:dyDescent="0.25">
      <c r="A412" s="139"/>
      <c r="B412" s="223"/>
      <c r="C412" s="222"/>
      <c r="D412" s="88">
        <v>2022</v>
      </c>
      <c r="E412" s="71">
        <v>15000</v>
      </c>
      <c r="F412" s="94"/>
      <c r="G412" s="71">
        <v>15000</v>
      </c>
      <c r="H412" s="94"/>
      <c r="I412" s="94"/>
      <c r="J412" s="94"/>
      <c r="K412" s="146"/>
      <c r="L412" s="147"/>
      <c r="W412" s="30"/>
    </row>
    <row r="413" spans="1:23" ht="18" customHeight="1" x14ac:dyDescent="0.25">
      <c r="A413" s="139"/>
      <c r="B413" s="223"/>
      <c r="C413" s="222"/>
      <c r="D413" s="88">
        <v>2023</v>
      </c>
      <c r="E413" s="71">
        <v>15000</v>
      </c>
      <c r="F413" s="94"/>
      <c r="G413" s="71">
        <v>15000</v>
      </c>
      <c r="H413" s="94"/>
      <c r="I413" s="94"/>
      <c r="J413" s="94"/>
      <c r="K413" s="146"/>
      <c r="L413" s="147"/>
      <c r="W413" s="30"/>
    </row>
    <row r="414" spans="1:23" ht="18" customHeight="1" x14ac:dyDescent="0.25">
      <c r="A414" s="140"/>
      <c r="B414" s="223"/>
      <c r="C414" s="222"/>
      <c r="D414" s="88">
        <v>2024</v>
      </c>
      <c r="E414" s="71">
        <v>2000</v>
      </c>
      <c r="F414" s="94"/>
      <c r="G414" s="71">
        <v>2000</v>
      </c>
      <c r="H414" s="94"/>
      <c r="I414" s="94"/>
      <c r="J414" s="94"/>
      <c r="K414" s="146"/>
      <c r="L414" s="147"/>
      <c r="W414" s="30"/>
    </row>
    <row r="415" spans="1:23" ht="15" customHeight="1" x14ac:dyDescent="0.25">
      <c r="A415" s="138">
        <v>4</v>
      </c>
      <c r="B415" s="138" t="s">
        <v>322</v>
      </c>
      <c r="C415" s="150" t="s">
        <v>109</v>
      </c>
      <c r="D415" s="88">
        <v>2020</v>
      </c>
      <c r="E415" s="71"/>
      <c r="F415" s="94"/>
      <c r="G415" s="71"/>
      <c r="H415" s="94"/>
      <c r="I415" s="94"/>
      <c r="J415" s="94"/>
      <c r="K415" s="144" t="s">
        <v>209</v>
      </c>
      <c r="L415" s="145"/>
      <c r="W415" s="30"/>
    </row>
    <row r="416" spans="1:23" ht="16.5" customHeight="1" x14ac:dyDescent="0.25">
      <c r="A416" s="139"/>
      <c r="B416" s="139"/>
      <c r="C416" s="151"/>
      <c r="D416" s="88">
        <v>2021</v>
      </c>
      <c r="E416" s="71"/>
      <c r="F416" s="94"/>
      <c r="G416" s="71"/>
      <c r="H416" s="94"/>
      <c r="I416" s="94"/>
      <c r="J416" s="94"/>
      <c r="K416" s="146"/>
      <c r="L416" s="147"/>
      <c r="W416" s="30"/>
    </row>
    <row r="417" spans="1:23" ht="16.5" customHeight="1" x14ac:dyDescent="0.25">
      <c r="A417" s="139"/>
      <c r="B417" s="139"/>
      <c r="C417" s="151"/>
      <c r="D417" s="88">
        <v>2022</v>
      </c>
      <c r="E417" s="71">
        <v>18000</v>
      </c>
      <c r="F417" s="94"/>
      <c r="G417" s="71">
        <v>18000</v>
      </c>
      <c r="H417" s="94"/>
      <c r="I417" s="94"/>
      <c r="J417" s="94"/>
      <c r="K417" s="146"/>
      <c r="L417" s="147"/>
      <c r="W417" s="30"/>
    </row>
    <row r="418" spans="1:23" ht="16.5" customHeight="1" x14ac:dyDescent="0.25">
      <c r="A418" s="139"/>
      <c r="B418" s="139"/>
      <c r="C418" s="151"/>
      <c r="D418" s="88">
        <v>2023</v>
      </c>
      <c r="E418" s="71">
        <v>2000</v>
      </c>
      <c r="F418" s="94"/>
      <c r="G418" s="71">
        <v>2000</v>
      </c>
      <c r="H418" s="94"/>
      <c r="I418" s="94"/>
      <c r="J418" s="94"/>
      <c r="K418" s="146"/>
      <c r="L418" s="147"/>
      <c r="W418" s="30"/>
    </row>
    <row r="419" spans="1:23" ht="15.75" customHeight="1" x14ac:dyDescent="0.25">
      <c r="A419" s="140"/>
      <c r="B419" s="140"/>
      <c r="C419" s="152"/>
      <c r="D419" s="88">
        <v>2024</v>
      </c>
      <c r="E419" s="94"/>
      <c r="F419" s="94"/>
      <c r="G419" s="71"/>
      <c r="H419" s="94"/>
      <c r="I419" s="94"/>
      <c r="J419" s="94"/>
      <c r="K419" s="146"/>
      <c r="L419" s="147"/>
      <c r="W419" s="30"/>
    </row>
    <row r="420" spans="1:23" ht="15" customHeight="1" x14ac:dyDescent="0.25">
      <c r="A420" s="138">
        <v>5</v>
      </c>
      <c r="B420" s="138" t="s">
        <v>111</v>
      </c>
      <c r="C420" s="150" t="s">
        <v>109</v>
      </c>
      <c r="D420" s="88">
        <v>2020</v>
      </c>
      <c r="E420" s="71"/>
      <c r="F420" s="94"/>
      <c r="G420" s="71"/>
      <c r="H420" s="94"/>
      <c r="I420" s="94"/>
      <c r="J420" s="94"/>
      <c r="K420" s="144" t="s">
        <v>235</v>
      </c>
      <c r="L420" s="145"/>
      <c r="W420" s="30"/>
    </row>
    <row r="421" spans="1:23" ht="15" customHeight="1" x14ac:dyDescent="0.25">
      <c r="A421" s="139"/>
      <c r="B421" s="139"/>
      <c r="C421" s="151"/>
      <c r="D421" s="88">
        <v>2021</v>
      </c>
      <c r="E421" s="71">
        <v>40</v>
      </c>
      <c r="F421" s="94"/>
      <c r="G421" s="71">
        <v>40</v>
      </c>
      <c r="H421" s="94"/>
      <c r="I421" s="94"/>
      <c r="J421" s="94"/>
      <c r="K421" s="146"/>
      <c r="L421" s="147"/>
      <c r="W421" s="30"/>
    </row>
    <row r="422" spans="1:23" ht="15" customHeight="1" x14ac:dyDescent="0.25">
      <c r="A422" s="139"/>
      <c r="B422" s="139"/>
      <c r="C422" s="151"/>
      <c r="D422" s="88">
        <v>2022</v>
      </c>
      <c r="E422" s="71">
        <v>40</v>
      </c>
      <c r="F422" s="94"/>
      <c r="G422" s="71">
        <v>40</v>
      </c>
      <c r="H422" s="94"/>
      <c r="I422" s="94"/>
      <c r="J422" s="94"/>
      <c r="K422" s="146"/>
      <c r="L422" s="147"/>
      <c r="W422" s="30"/>
    </row>
    <row r="423" spans="1:23" ht="15" customHeight="1" x14ac:dyDescent="0.25">
      <c r="A423" s="139"/>
      <c r="B423" s="139"/>
      <c r="C423" s="151"/>
      <c r="D423" s="88">
        <v>2023</v>
      </c>
      <c r="E423" s="71">
        <v>40</v>
      </c>
      <c r="F423" s="94"/>
      <c r="G423" s="71">
        <v>40</v>
      </c>
      <c r="H423" s="94"/>
      <c r="I423" s="94"/>
      <c r="J423" s="94"/>
      <c r="K423" s="146"/>
      <c r="L423" s="147"/>
      <c r="W423" s="30"/>
    </row>
    <row r="424" spans="1:23" ht="14.25" customHeight="1" x14ac:dyDescent="0.25">
      <c r="A424" s="140"/>
      <c r="B424" s="140"/>
      <c r="C424" s="152"/>
      <c r="D424" s="88">
        <v>2024</v>
      </c>
      <c r="E424" s="71">
        <v>40</v>
      </c>
      <c r="F424" s="94"/>
      <c r="G424" s="71">
        <v>40</v>
      </c>
      <c r="H424" s="94"/>
      <c r="I424" s="94"/>
      <c r="J424" s="94"/>
      <c r="K424" s="148"/>
      <c r="L424" s="149"/>
      <c r="W424" s="30"/>
    </row>
    <row r="425" spans="1:23" ht="15" customHeight="1" x14ac:dyDescent="0.25">
      <c r="A425" s="138">
        <v>6</v>
      </c>
      <c r="B425" s="138" t="s">
        <v>323</v>
      </c>
      <c r="C425" s="150" t="s">
        <v>109</v>
      </c>
      <c r="D425" s="88">
        <v>2020</v>
      </c>
      <c r="E425" s="71"/>
      <c r="F425" s="94"/>
      <c r="G425" s="71"/>
      <c r="H425" s="94"/>
      <c r="I425" s="94"/>
      <c r="J425" s="94"/>
      <c r="K425" s="144" t="s">
        <v>234</v>
      </c>
      <c r="L425" s="145"/>
      <c r="W425" s="30"/>
    </row>
    <row r="426" spans="1:23" ht="15" customHeight="1" x14ac:dyDescent="0.25">
      <c r="A426" s="139"/>
      <c r="B426" s="139"/>
      <c r="C426" s="151"/>
      <c r="D426" s="88">
        <v>2021</v>
      </c>
      <c r="E426" s="71">
        <v>30</v>
      </c>
      <c r="F426" s="94"/>
      <c r="G426" s="71">
        <v>30</v>
      </c>
      <c r="H426" s="94"/>
      <c r="I426" s="94"/>
      <c r="J426" s="94"/>
      <c r="K426" s="146"/>
      <c r="L426" s="147"/>
      <c r="W426" s="30"/>
    </row>
    <row r="427" spans="1:23" ht="15" customHeight="1" x14ac:dyDescent="0.25">
      <c r="A427" s="139"/>
      <c r="B427" s="139"/>
      <c r="C427" s="151"/>
      <c r="D427" s="88">
        <v>2022</v>
      </c>
      <c r="E427" s="71">
        <v>150</v>
      </c>
      <c r="F427" s="94"/>
      <c r="G427" s="71">
        <v>150</v>
      </c>
      <c r="H427" s="94"/>
      <c r="I427" s="94"/>
      <c r="J427" s="94"/>
      <c r="K427" s="146"/>
      <c r="L427" s="147"/>
      <c r="W427" s="30"/>
    </row>
    <row r="428" spans="1:23" ht="15" customHeight="1" x14ac:dyDescent="0.25">
      <c r="A428" s="139"/>
      <c r="B428" s="139"/>
      <c r="C428" s="151"/>
      <c r="D428" s="88">
        <v>2023</v>
      </c>
      <c r="E428" s="71">
        <v>70</v>
      </c>
      <c r="F428" s="94"/>
      <c r="G428" s="71">
        <v>70</v>
      </c>
      <c r="H428" s="94"/>
      <c r="I428" s="94"/>
      <c r="J428" s="94"/>
      <c r="K428" s="146"/>
      <c r="L428" s="147"/>
      <c r="W428" s="30"/>
    </row>
    <row r="429" spans="1:23" ht="16.5" customHeight="1" x14ac:dyDescent="0.25">
      <c r="A429" s="140"/>
      <c r="B429" s="140"/>
      <c r="C429" s="152"/>
      <c r="D429" s="88">
        <v>2024</v>
      </c>
      <c r="E429" s="71">
        <v>70</v>
      </c>
      <c r="F429" s="94"/>
      <c r="G429" s="71">
        <v>70</v>
      </c>
      <c r="H429" s="94"/>
      <c r="I429" s="94"/>
      <c r="J429" s="94"/>
      <c r="K429" s="148"/>
      <c r="L429" s="149"/>
      <c r="W429" s="30"/>
    </row>
    <row r="430" spans="1:23" ht="15" customHeight="1" x14ac:dyDescent="0.25">
      <c r="A430" s="138">
        <v>7</v>
      </c>
      <c r="B430" s="224" t="s">
        <v>363</v>
      </c>
      <c r="C430" s="150" t="s">
        <v>109</v>
      </c>
      <c r="D430" s="88">
        <v>2020</v>
      </c>
      <c r="E430" s="71"/>
      <c r="F430" s="94"/>
      <c r="G430" s="71"/>
      <c r="H430" s="94"/>
      <c r="I430" s="94"/>
      <c r="J430" s="94"/>
      <c r="K430" s="144" t="s">
        <v>59</v>
      </c>
      <c r="L430" s="145"/>
      <c r="W430" s="30"/>
    </row>
    <row r="431" spans="1:23" ht="15" customHeight="1" x14ac:dyDescent="0.25">
      <c r="A431" s="139"/>
      <c r="B431" s="225"/>
      <c r="C431" s="151"/>
      <c r="D431" s="88">
        <v>2021</v>
      </c>
      <c r="E431" s="71">
        <v>175</v>
      </c>
      <c r="F431" s="94"/>
      <c r="G431" s="71">
        <v>175</v>
      </c>
      <c r="H431" s="94"/>
      <c r="I431" s="94"/>
      <c r="J431" s="94"/>
      <c r="K431" s="146"/>
      <c r="L431" s="147"/>
      <c r="W431" s="30"/>
    </row>
    <row r="432" spans="1:23" ht="15" customHeight="1" x14ac:dyDescent="0.25">
      <c r="A432" s="139"/>
      <c r="B432" s="225"/>
      <c r="C432" s="151"/>
      <c r="D432" s="88">
        <v>2022</v>
      </c>
      <c r="E432" s="71">
        <v>175</v>
      </c>
      <c r="F432" s="94"/>
      <c r="G432" s="71">
        <v>175</v>
      </c>
      <c r="H432" s="94"/>
      <c r="I432" s="94"/>
      <c r="J432" s="94"/>
      <c r="K432" s="146"/>
      <c r="L432" s="147"/>
      <c r="W432" s="30"/>
    </row>
    <row r="433" spans="1:23" ht="15" customHeight="1" x14ac:dyDescent="0.25">
      <c r="A433" s="139"/>
      <c r="B433" s="225"/>
      <c r="C433" s="151"/>
      <c r="D433" s="88">
        <v>2023</v>
      </c>
      <c r="E433" s="71">
        <v>175</v>
      </c>
      <c r="F433" s="94"/>
      <c r="G433" s="71">
        <v>175</v>
      </c>
      <c r="H433" s="94"/>
      <c r="I433" s="94"/>
      <c r="J433" s="94"/>
      <c r="K433" s="146"/>
      <c r="L433" s="147"/>
      <c r="W433" s="30"/>
    </row>
    <row r="434" spans="1:23" ht="15" customHeight="1" x14ac:dyDescent="0.25">
      <c r="A434" s="140"/>
      <c r="B434" s="226"/>
      <c r="C434" s="152"/>
      <c r="D434" s="88">
        <v>2024</v>
      </c>
      <c r="E434" s="71">
        <v>175</v>
      </c>
      <c r="F434" s="94"/>
      <c r="G434" s="71">
        <v>175</v>
      </c>
      <c r="H434" s="94"/>
      <c r="I434" s="94"/>
      <c r="J434" s="94"/>
      <c r="K434" s="148"/>
      <c r="L434" s="149"/>
      <c r="W434" s="30"/>
    </row>
    <row r="435" spans="1:23" ht="15" customHeight="1" x14ac:dyDescent="0.25">
      <c r="A435" s="138">
        <v>8</v>
      </c>
      <c r="B435" s="138" t="s">
        <v>364</v>
      </c>
      <c r="C435" s="150" t="s">
        <v>109</v>
      </c>
      <c r="D435" s="88">
        <v>2020</v>
      </c>
      <c r="E435" s="71"/>
      <c r="F435" s="94"/>
      <c r="G435" s="71"/>
      <c r="H435" s="94"/>
      <c r="I435" s="94"/>
      <c r="J435" s="94"/>
      <c r="K435" s="144" t="s">
        <v>365</v>
      </c>
      <c r="L435" s="145"/>
      <c r="W435" s="30"/>
    </row>
    <row r="436" spans="1:23" ht="15" customHeight="1" x14ac:dyDescent="0.25">
      <c r="A436" s="139"/>
      <c r="B436" s="139"/>
      <c r="C436" s="151"/>
      <c r="D436" s="88">
        <v>2021</v>
      </c>
      <c r="E436" s="71">
        <v>1200</v>
      </c>
      <c r="F436" s="94"/>
      <c r="G436" s="71">
        <v>1200</v>
      </c>
      <c r="H436" s="94"/>
      <c r="I436" s="94"/>
      <c r="J436" s="94"/>
      <c r="K436" s="146"/>
      <c r="L436" s="147"/>
      <c r="W436" s="30"/>
    </row>
    <row r="437" spans="1:23" ht="15" customHeight="1" x14ac:dyDescent="0.25">
      <c r="A437" s="139"/>
      <c r="B437" s="139"/>
      <c r="C437" s="151"/>
      <c r="D437" s="88">
        <v>2022</v>
      </c>
      <c r="E437" s="94"/>
      <c r="F437" s="94"/>
      <c r="G437" s="71"/>
      <c r="H437" s="94"/>
      <c r="I437" s="94"/>
      <c r="J437" s="94"/>
      <c r="K437" s="146"/>
      <c r="L437" s="147"/>
      <c r="W437" s="30"/>
    </row>
    <row r="438" spans="1:23" ht="15" customHeight="1" x14ac:dyDescent="0.25">
      <c r="A438" s="139"/>
      <c r="B438" s="139"/>
      <c r="C438" s="151"/>
      <c r="D438" s="88">
        <v>2023</v>
      </c>
      <c r="E438" s="94"/>
      <c r="F438" s="94"/>
      <c r="G438" s="71"/>
      <c r="H438" s="94"/>
      <c r="I438" s="94"/>
      <c r="J438" s="94"/>
      <c r="K438" s="146"/>
      <c r="L438" s="147"/>
      <c r="W438" s="30"/>
    </row>
    <row r="439" spans="1:23" ht="33" customHeight="1" x14ac:dyDescent="0.25">
      <c r="A439" s="140"/>
      <c r="B439" s="140"/>
      <c r="C439" s="152"/>
      <c r="D439" s="88">
        <v>2024</v>
      </c>
      <c r="E439" s="94"/>
      <c r="F439" s="94"/>
      <c r="G439" s="71"/>
      <c r="H439" s="94"/>
      <c r="I439" s="94"/>
      <c r="J439" s="94"/>
      <c r="K439" s="148"/>
      <c r="L439" s="149"/>
      <c r="W439" s="30"/>
    </row>
    <row r="440" spans="1:23" ht="15" customHeight="1" x14ac:dyDescent="0.25">
      <c r="A440" s="138">
        <v>9</v>
      </c>
      <c r="B440" s="138" t="s">
        <v>60</v>
      </c>
      <c r="C440" s="150" t="s">
        <v>68</v>
      </c>
      <c r="D440" s="88">
        <v>2020</v>
      </c>
      <c r="E440" s="94"/>
      <c r="F440" s="94"/>
      <c r="G440" s="71"/>
      <c r="H440" s="94"/>
      <c r="I440" s="94"/>
      <c r="J440" s="94"/>
      <c r="K440" s="144" t="s">
        <v>233</v>
      </c>
      <c r="L440" s="145"/>
      <c r="W440" s="30"/>
    </row>
    <row r="441" spans="1:23" ht="15" customHeight="1" x14ac:dyDescent="0.25">
      <c r="A441" s="139"/>
      <c r="B441" s="139"/>
      <c r="C441" s="151"/>
      <c r="D441" s="88">
        <v>2021</v>
      </c>
      <c r="E441" s="94"/>
      <c r="F441" s="94"/>
      <c r="G441" s="71"/>
      <c r="H441" s="94"/>
      <c r="I441" s="94"/>
      <c r="J441" s="94"/>
      <c r="K441" s="146"/>
      <c r="L441" s="147"/>
      <c r="W441" s="30"/>
    </row>
    <row r="442" spans="1:23" ht="15" customHeight="1" x14ac:dyDescent="0.25">
      <c r="A442" s="139"/>
      <c r="B442" s="139"/>
      <c r="C442" s="151"/>
      <c r="D442" s="88">
        <v>2022</v>
      </c>
      <c r="E442" s="71">
        <v>50</v>
      </c>
      <c r="F442" s="94"/>
      <c r="G442" s="71">
        <v>50</v>
      </c>
      <c r="H442" s="94"/>
      <c r="I442" s="94"/>
      <c r="J442" s="94"/>
      <c r="K442" s="146"/>
      <c r="L442" s="147"/>
      <c r="W442" s="30"/>
    </row>
    <row r="443" spans="1:23" ht="15" customHeight="1" x14ac:dyDescent="0.25">
      <c r="A443" s="139"/>
      <c r="B443" s="139"/>
      <c r="C443" s="151"/>
      <c r="D443" s="88">
        <v>2023</v>
      </c>
      <c r="E443" s="71"/>
      <c r="F443" s="94"/>
      <c r="G443" s="71"/>
      <c r="H443" s="94"/>
      <c r="I443" s="94"/>
      <c r="J443" s="94"/>
      <c r="K443" s="146"/>
      <c r="L443" s="147"/>
      <c r="W443" s="30"/>
    </row>
    <row r="444" spans="1:23" ht="20.25" customHeight="1" x14ac:dyDescent="0.25">
      <c r="A444" s="140"/>
      <c r="B444" s="140"/>
      <c r="C444" s="152"/>
      <c r="D444" s="88">
        <v>2024</v>
      </c>
      <c r="E444" s="71"/>
      <c r="F444" s="94"/>
      <c r="G444" s="71"/>
      <c r="H444" s="94"/>
      <c r="I444" s="94"/>
      <c r="J444" s="94"/>
      <c r="K444" s="148"/>
      <c r="L444" s="149"/>
      <c r="W444" s="30"/>
    </row>
    <row r="445" spans="1:23" ht="15" customHeight="1" x14ac:dyDescent="0.25">
      <c r="A445" s="138">
        <v>10</v>
      </c>
      <c r="B445" s="138" t="s">
        <v>78</v>
      </c>
      <c r="C445" s="150" t="s">
        <v>68</v>
      </c>
      <c r="D445" s="88">
        <v>2020</v>
      </c>
      <c r="E445" s="71"/>
      <c r="F445" s="94"/>
      <c r="G445" s="71"/>
      <c r="H445" s="94"/>
      <c r="I445" s="94"/>
      <c r="J445" s="94"/>
      <c r="K445" s="144" t="s">
        <v>203</v>
      </c>
      <c r="L445" s="145"/>
      <c r="W445" s="30"/>
    </row>
    <row r="446" spans="1:23" ht="15" customHeight="1" x14ac:dyDescent="0.25">
      <c r="A446" s="139"/>
      <c r="B446" s="139"/>
      <c r="C446" s="151"/>
      <c r="D446" s="88">
        <v>2021</v>
      </c>
      <c r="E446" s="71"/>
      <c r="F446" s="94"/>
      <c r="G446" s="71"/>
      <c r="H446" s="94"/>
      <c r="I446" s="94"/>
      <c r="J446" s="94"/>
      <c r="K446" s="146"/>
      <c r="L446" s="147"/>
      <c r="W446" s="30"/>
    </row>
    <row r="447" spans="1:23" ht="15" customHeight="1" x14ac:dyDescent="0.25">
      <c r="A447" s="139"/>
      <c r="B447" s="139"/>
      <c r="C447" s="151"/>
      <c r="D447" s="88">
        <v>2022</v>
      </c>
      <c r="E447" s="71"/>
      <c r="F447" s="94"/>
      <c r="G447" s="71"/>
      <c r="H447" s="94"/>
      <c r="I447" s="94"/>
      <c r="J447" s="94"/>
      <c r="K447" s="146"/>
      <c r="L447" s="147"/>
      <c r="W447" s="30"/>
    </row>
    <row r="448" spans="1:23" ht="15" customHeight="1" x14ac:dyDescent="0.25">
      <c r="A448" s="139"/>
      <c r="B448" s="139"/>
      <c r="C448" s="151"/>
      <c r="D448" s="88">
        <v>2023</v>
      </c>
      <c r="E448" s="71">
        <v>100</v>
      </c>
      <c r="F448" s="94"/>
      <c r="G448" s="71">
        <v>100</v>
      </c>
      <c r="H448" s="94"/>
      <c r="I448" s="94"/>
      <c r="J448" s="94"/>
      <c r="K448" s="146"/>
      <c r="L448" s="147"/>
      <c r="W448" s="30"/>
    </row>
    <row r="449" spans="1:23" ht="18" customHeight="1" x14ac:dyDescent="0.25">
      <c r="A449" s="140"/>
      <c r="B449" s="140"/>
      <c r="C449" s="152"/>
      <c r="D449" s="88">
        <v>2024</v>
      </c>
      <c r="E449" s="71">
        <v>100</v>
      </c>
      <c r="F449" s="94"/>
      <c r="G449" s="71">
        <v>100</v>
      </c>
      <c r="H449" s="94"/>
      <c r="I449" s="94"/>
      <c r="J449" s="94"/>
      <c r="K449" s="148"/>
      <c r="L449" s="149"/>
      <c r="W449" s="30"/>
    </row>
    <row r="450" spans="1:23" ht="15" customHeight="1" x14ac:dyDescent="0.25">
      <c r="A450" s="138">
        <v>11</v>
      </c>
      <c r="B450" s="138" t="s">
        <v>324</v>
      </c>
      <c r="C450" s="150" t="s">
        <v>68</v>
      </c>
      <c r="D450" s="88">
        <v>2020</v>
      </c>
      <c r="E450" s="71"/>
      <c r="F450" s="94"/>
      <c r="G450" s="71"/>
      <c r="H450" s="94"/>
      <c r="I450" s="94"/>
      <c r="J450" s="94"/>
      <c r="K450" s="144" t="s">
        <v>325</v>
      </c>
      <c r="L450" s="145"/>
      <c r="W450" s="30"/>
    </row>
    <row r="451" spans="1:23" ht="15" customHeight="1" x14ac:dyDescent="0.25">
      <c r="A451" s="139"/>
      <c r="B451" s="139"/>
      <c r="C451" s="151"/>
      <c r="D451" s="88">
        <v>2021</v>
      </c>
      <c r="E451" s="71"/>
      <c r="F451" s="94"/>
      <c r="G451" s="71"/>
      <c r="H451" s="94"/>
      <c r="I451" s="94"/>
      <c r="J451" s="94"/>
      <c r="K451" s="146"/>
      <c r="L451" s="147"/>
      <c r="W451" s="30"/>
    </row>
    <row r="452" spans="1:23" ht="15" customHeight="1" x14ac:dyDescent="0.25">
      <c r="A452" s="139"/>
      <c r="B452" s="139"/>
      <c r="C452" s="151"/>
      <c r="D452" s="88">
        <v>2022</v>
      </c>
      <c r="E452" s="71">
        <v>1000</v>
      </c>
      <c r="F452" s="94"/>
      <c r="G452" s="71">
        <v>1000</v>
      </c>
      <c r="H452" s="94"/>
      <c r="I452" s="94"/>
      <c r="J452" s="94"/>
      <c r="K452" s="146"/>
      <c r="L452" s="147"/>
      <c r="W452" s="30"/>
    </row>
    <row r="453" spans="1:23" ht="15" customHeight="1" x14ac:dyDescent="0.25">
      <c r="A453" s="139"/>
      <c r="B453" s="139"/>
      <c r="C453" s="151"/>
      <c r="D453" s="88">
        <v>2023</v>
      </c>
      <c r="E453" s="71"/>
      <c r="F453" s="94"/>
      <c r="G453" s="71"/>
      <c r="H453" s="94"/>
      <c r="I453" s="94"/>
      <c r="J453" s="94"/>
      <c r="K453" s="146"/>
      <c r="L453" s="147"/>
      <c r="W453" s="30"/>
    </row>
    <row r="454" spans="1:23" ht="22.5" customHeight="1" x14ac:dyDescent="0.25">
      <c r="A454" s="140"/>
      <c r="B454" s="140"/>
      <c r="C454" s="152"/>
      <c r="D454" s="88">
        <v>2024</v>
      </c>
      <c r="E454" s="71"/>
      <c r="F454" s="94"/>
      <c r="G454" s="71"/>
      <c r="H454" s="94"/>
      <c r="I454" s="94"/>
      <c r="J454" s="94"/>
      <c r="K454" s="148"/>
      <c r="L454" s="149"/>
      <c r="W454" s="30"/>
    </row>
    <row r="455" spans="1:23" ht="15" customHeight="1" x14ac:dyDescent="0.25">
      <c r="A455" s="138">
        <v>12</v>
      </c>
      <c r="B455" s="138" t="s">
        <v>69</v>
      </c>
      <c r="C455" s="150" t="s">
        <v>68</v>
      </c>
      <c r="D455" s="88">
        <v>2020</v>
      </c>
      <c r="E455" s="71"/>
      <c r="F455" s="94"/>
      <c r="G455" s="71"/>
      <c r="H455" s="94"/>
      <c r="I455" s="94"/>
      <c r="J455" s="94"/>
      <c r="K455" s="144" t="s">
        <v>252</v>
      </c>
      <c r="L455" s="145"/>
      <c r="W455" s="30"/>
    </row>
    <row r="456" spans="1:23" ht="15" customHeight="1" x14ac:dyDescent="0.25">
      <c r="A456" s="139"/>
      <c r="B456" s="139"/>
      <c r="C456" s="151"/>
      <c r="D456" s="88">
        <v>2021</v>
      </c>
      <c r="E456" s="71">
        <v>140</v>
      </c>
      <c r="F456" s="94"/>
      <c r="G456" s="71">
        <v>140</v>
      </c>
      <c r="H456" s="94"/>
      <c r="I456" s="94"/>
      <c r="J456" s="94"/>
      <c r="K456" s="146"/>
      <c r="L456" s="147"/>
      <c r="W456" s="30"/>
    </row>
    <row r="457" spans="1:23" ht="15" customHeight="1" x14ac:dyDescent="0.25">
      <c r="A457" s="139"/>
      <c r="B457" s="139"/>
      <c r="C457" s="151"/>
      <c r="D457" s="88">
        <v>2022</v>
      </c>
      <c r="E457" s="71"/>
      <c r="F457" s="94"/>
      <c r="G457" s="71"/>
      <c r="H457" s="94"/>
      <c r="I457" s="94"/>
      <c r="J457" s="94"/>
      <c r="K457" s="146"/>
      <c r="L457" s="147"/>
      <c r="W457" s="30"/>
    </row>
    <row r="458" spans="1:23" ht="15" customHeight="1" x14ac:dyDescent="0.25">
      <c r="A458" s="139"/>
      <c r="B458" s="139"/>
      <c r="C458" s="151"/>
      <c r="D458" s="88">
        <v>2023</v>
      </c>
      <c r="E458" s="71"/>
      <c r="F458" s="94"/>
      <c r="G458" s="71"/>
      <c r="H458" s="94"/>
      <c r="I458" s="94"/>
      <c r="J458" s="94"/>
      <c r="K458" s="146"/>
      <c r="L458" s="147"/>
      <c r="W458" s="30"/>
    </row>
    <row r="459" spans="1:23" ht="24" customHeight="1" x14ac:dyDescent="0.25">
      <c r="A459" s="140"/>
      <c r="B459" s="140"/>
      <c r="C459" s="152"/>
      <c r="D459" s="88">
        <v>2024</v>
      </c>
      <c r="E459" s="71"/>
      <c r="F459" s="94"/>
      <c r="G459" s="71"/>
      <c r="H459" s="94"/>
      <c r="I459" s="94"/>
      <c r="J459" s="94"/>
      <c r="K459" s="148"/>
      <c r="L459" s="149"/>
      <c r="W459" s="30"/>
    </row>
    <row r="460" spans="1:23" ht="15" customHeight="1" x14ac:dyDescent="0.25">
      <c r="A460" s="138">
        <v>13</v>
      </c>
      <c r="B460" s="138" t="s">
        <v>70</v>
      </c>
      <c r="C460" s="150" t="s">
        <v>68</v>
      </c>
      <c r="D460" s="88">
        <v>2020</v>
      </c>
      <c r="E460" s="71"/>
      <c r="F460" s="94"/>
      <c r="G460" s="71"/>
      <c r="H460" s="94"/>
      <c r="I460" s="94"/>
      <c r="J460" s="94"/>
      <c r="K460" s="144" t="s">
        <v>252</v>
      </c>
      <c r="L460" s="145"/>
      <c r="W460" s="30"/>
    </row>
    <row r="461" spans="1:23" ht="15" customHeight="1" x14ac:dyDescent="0.25">
      <c r="A461" s="139"/>
      <c r="B461" s="139"/>
      <c r="C461" s="151"/>
      <c r="D461" s="88">
        <v>2021</v>
      </c>
      <c r="E461" s="71">
        <v>137.5</v>
      </c>
      <c r="F461" s="94"/>
      <c r="G461" s="71">
        <v>137.5</v>
      </c>
      <c r="H461" s="94"/>
      <c r="I461" s="94"/>
      <c r="J461" s="94"/>
      <c r="K461" s="146"/>
      <c r="L461" s="147"/>
      <c r="W461" s="30"/>
    </row>
    <row r="462" spans="1:23" ht="15" customHeight="1" x14ac:dyDescent="0.25">
      <c r="A462" s="139"/>
      <c r="B462" s="139"/>
      <c r="C462" s="151"/>
      <c r="D462" s="88">
        <v>2022</v>
      </c>
      <c r="E462" s="71">
        <v>137</v>
      </c>
      <c r="F462" s="94"/>
      <c r="G462" s="71">
        <v>137</v>
      </c>
      <c r="H462" s="94"/>
      <c r="I462" s="94"/>
      <c r="J462" s="94"/>
      <c r="K462" s="146"/>
      <c r="L462" s="147"/>
      <c r="W462" s="30"/>
    </row>
    <row r="463" spans="1:23" ht="15" customHeight="1" x14ac:dyDescent="0.25">
      <c r="A463" s="139"/>
      <c r="B463" s="139"/>
      <c r="C463" s="151"/>
      <c r="D463" s="88">
        <v>2023</v>
      </c>
      <c r="E463" s="71"/>
      <c r="F463" s="94"/>
      <c r="G463" s="71"/>
      <c r="H463" s="94"/>
      <c r="I463" s="94"/>
      <c r="J463" s="94"/>
      <c r="K463" s="146"/>
      <c r="L463" s="147"/>
      <c r="W463" s="30"/>
    </row>
    <row r="464" spans="1:23" ht="21" customHeight="1" x14ac:dyDescent="0.25">
      <c r="A464" s="140"/>
      <c r="B464" s="140"/>
      <c r="C464" s="152"/>
      <c r="D464" s="88">
        <v>2024</v>
      </c>
      <c r="E464" s="71"/>
      <c r="F464" s="94"/>
      <c r="G464" s="71"/>
      <c r="H464" s="94"/>
      <c r="I464" s="94"/>
      <c r="J464" s="94"/>
      <c r="K464" s="148"/>
      <c r="L464" s="149"/>
      <c r="W464" s="30"/>
    </row>
    <row r="465" spans="1:23" ht="18.75" customHeight="1" x14ac:dyDescent="0.25">
      <c r="A465" s="214">
        <v>14</v>
      </c>
      <c r="B465" s="219" t="s">
        <v>91</v>
      </c>
      <c r="C465" s="214" t="s">
        <v>72</v>
      </c>
      <c r="D465" s="108">
        <v>2020</v>
      </c>
      <c r="E465" s="60"/>
      <c r="F465" s="109"/>
      <c r="G465" s="60"/>
      <c r="H465" s="109"/>
      <c r="I465" s="109"/>
      <c r="J465" s="109"/>
      <c r="K465" s="159" t="s">
        <v>202</v>
      </c>
      <c r="L465" s="160"/>
      <c r="W465" s="30"/>
    </row>
    <row r="466" spans="1:23" ht="17.25" customHeight="1" x14ac:dyDescent="0.25">
      <c r="A466" s="215"/>
      <c r="B466" s="220"/>
      <c r="C466" s="215"/>
      <c r="D466" s="108">
        <v>2021</v>
      </c>
      <c r="E466" s="75">
        <v>370</v>
      </c>
      <c r="F466" s="109"/>
      <c r="G466" s="75">
        <v>370</v>
      </c>
      <c r="H466" s="109"/>
      <c r="I466" s="109"/>
      <c r="J466" s="109"/>
      <c r="K466" s="161"/>
      <c r="L466" s="162"/>
      <c r="W466" s="30"/>
    </row>
    <row r="467" spans="1:23" ht="17.25" customHeight="1" x14ac:dyDescent="0.25">
      <c r="A467" s="215"/>
      <c r="B467" s="220"/>
      <c r="C467" s="215"/>
      <c r="D467" s="110">
        <v>2022</v>
      </c>
      <c r="E467" s="75">
        <v>370</v>
      </c>
      <c r="F467" s="109"/>
      <c r="G467" s="75">
        <v>370</v>
      </c>
      <c r="H467" s="109"/>
      <c r="I467" s="109"/>
      <c r="J467" s="109"/>
      <c r="K467" s="161"/>
      <c r="L467" s="162"/>
      <c r="W467" s="30"/>
    </row>
    <row r="468" spans="1:23" ht="17.25" customHeight="1" x14ac:dyDescent="0.25">
      <c r="A468" s="215"/>
      <c r="B468" s="220"/>
      <c r="C468" s="215"/>
      <c r="D468" s="110">
        <v>2023</v>
      </c>
      <c r="E468" s="75">
        <v>30</v>
      </c>
      <c r="F468" s="109"/>
      <c r="G468" s="75">
        <v>30</v>
      </c>
      <c r="H468" s="109"/>
      <c r="I468" s="109"/>
      <c r="J468" s="109"/>
      <c r="K468" s="161"/>
      <c r="L468" s="162"/>
      <c r="W468" s="30"/>
    </row>
    <row r="469" spans="1:23" ht="15" customHeight="1" x14ac:dyDescent="0.25">
      <c r="A469" s="216"/>
      <c r="B469" s="221"/>
      <c r="C469" s="216"/>
      <c r="D469" s="110">
        <v>2024</v>
      </c>
      <c r="E469" s="61"/>
      <c r="F469" s="109"/>
      <c r="G469" s="61"/>
      <c r="H469" s="109"/>
      <c r="I469" s="109"/>
      <c r="J469" s="109"/>
      <c r="K469" s="163"/>
      <c r="L469" s="164"/>
      <c r="W469" s="30"/>
    </row>
    <row r="470" spans="1:23" ht="18.75" customHeight="1" x14ac:dyDescent="0.25">
      <c r="A470" s="214">
        <v>15</v>
      </c>
      <c r="B470" s="214" t="s">
        <v>73</v>
      </c>
      <c r="C470" s="214" t="s">
        <v>72</v>
      </c>
      <c r="D470" s="108">
        <v>2020</v>
      </c>
      <c r="E470" s="75"/>
      <c r="F470" s="109"/>
      <c r="G470" s="75"/>
      <c r="H470" s="109"/>
      <c r="I470" s="109"/>
      <c r="J470" s="109"/>
      <c r="K470" s="159" t="s">
        <v>92</v>
      </c>
      <c r="L470" s="160"/>
      <c r="W470" s="30"/>
    </row>
    <row r="471" spans="1:23" ht="15" customHeight="1" x14ac:dyDescent="0.25">
      <c r="A471" s="215"/>
      <c r="B471" s="215"/>
      <c r="C471" s="215"/>
      <c r="D471" s="108">
        <v>2021</v>
      </c>
      <c r="E471" s="75">
        <v>250</v>
      </c>
      <c r="F471" s="110"/>
      <c r="G471" s="75">
        <v>250</v>
      </c>
      <c r="H471" s="110"/>
      <c r="I471" s="110"/>
      <c r="J471" s="110"/>
      <c r="K471" s="161"/>
      <c r="L471" s="162"/>
      <c r="W471" s="30"/>
    </row>
    <row r="472" spans="1:23" s="3" customFormat="1" ht="15.75" customHeight="1" x14ac:dyDescent="0.25">
      <c r="A472" s="215"/>
      <c r="B472" s="215"/>
      <c r="C472" s="215"/>
      <c r="D472" s="110">
        <v>2022</v>
      </c>
      <c r="E472" s="75"/>
      <c r="F472" s="111"/>
      <c r="G472" s="75"/>
      <c r="H472" s="111"/>
      <c r="I472" s="111"/>
      <c r="J472" s="111"/>
      <c r="K472" s="161"/>
      <c r="L472" s="162"/>
      <c r="W472" s="32"/>
    </row>
    <row r="473" spans="1:23" ht="15.75" x14ac:dyDescent="0.25">
      <c r="A473" s="215"/>
      <c r="B473" s="215"/>
      <c r="C473" s="215"/>
      <c r="D473" s="110">
        <v>2023</v>
      </c>
      <c r="E473" s="75"/>
      <c r="F473" s="111"/>
      <c r="G473" s="75"/>
      <c r="H473" s="111"/>
      <c r="I473" s="111"/>
      <c r="J473" s="111"/>
      <c r="K473" s="161"/>
      <c r="L473" s="162"/>
      <c r="W473" s="30"/>
    </row>
    <row r="474" spans="1:23" ht="18" customHeight="1" x14ac:dyDescent="0.25">
      <c r="A474" s="216"/>
      <c r="B474" s="216"/>
      <c r="C474" s="216"/>
      <c r="D474" s="110">
        <v>2024</v>
      </c>
      <c r="E474" s="75"/>
      <c r="F474" s="111"/>
      <c r="G474" s="75"/>
      <c r="H474" s="111"/>
      <c r="I474" s="111"/>
      <c r="J474" s="111"/>
      <c r="K474" s="163"/>
      <c r="L474" s="164"/>
      <c r="W474" s="30"/>
    </row>
    <row r="475" spans="1:23" ht="18.75" customHeight="1" x14ac:dyDescent="0.25">
      <c r="A475" s="214">
        <v>15</v>
      </c>
      <c r="B475" s="214" t="s">
        <v>74</v>
      </c>
      <c r="C475" s="214" t="s">
        <v>72</v>
      </c>
      <c r="D475" s="108">
        <v>2020</v>
      </c>
      <c r="E475" s="111"/>
      <c r="F475" s="111"/>
      <c r="G475" s="75"/>
      <c r="H475" s="111"/>
      <c r="I475" s="111"/>
      <c r="J475" s="111"/>
      <c r="K475" s="159" t="s">
        <v>90</v>
      </c>
      <c r="L475" s="160"/>
      <c r="W475" s="30"/>
    </row>
    <row r="476" spans="1:23" ht="15.75" x14ac:dyDescent="0.25">
      <c r="A476" s="215"/>
      <c r="B476" s="215"/>
      <c r="C476" s="215"/>
      <c r="D476" s="108">
        <v>2021</v>
      </c>
      <c r="E476" s="75">
        <v>80</v>
      </c>
      <c r="F476" s="111"/>
      <c r="G476" s="75">
        <v>80</v>
      </c>
      <c r="H476" s="111"/>
      <c r="I476" s="111"/>
      <c r="J476" s="111"/>
      <c r="K476" s="161"/>
      <c r="L476" s="162"/>
      <c r="W476" s="30"/>
    </row>
    <row r="477" spans="1:23" ht="15.75" x14ac:dyDescent="0.25">
      <c r="A477" s="215"/>
      <c r="B477" s="215"/>
      <c r="C477" s="215"/>
      <c r="D477" s="110">
        <v>2022</v>
      </c>
      <c r="E477" s="75">
        <v>40</v>
      </c>
      <c r="F477" s="111"/>
      <c r="G477" s="75">
        <v>40</v>
      </c>
      <c r="H477" s="111"/>
      <c r="I477" s="111"/>
      <c r="J477" s="111"/>
      <c r="K477" s="161"/>
      <c r="L477" s="162"/>
      <c r="W477" s="30"/>
    </row>
    <row r="478" spans="1:23" ht="15.75" x14ac:dyDescent="0.25">
      <c r="A478" s="215"/>
      <c r="B478" s="215"/>
      <c r="C478" s="215"/>
      <c r="D478" s="110">
        <v>2023</v>
      </c>
      <c r="E478" s="75"/>
      <c r="F478" s="111"/>
      <c r="G478" s="75"/>
      <c r="H478" s="111"/>
      <c r="I478" s="111"/>
      <c r="J478" s="111"/>
      <c r="K478" s="161"/>
      <c r="L478" s="162"/>
      <c r="W478" s="30"/>
    </row>
    <row r="479" spans="1:23" ht="15.75" x14ac:dyDescent="0.25">
      <c r="A479" s="216"/>
      <c r="B479" s="216"/>
      <c r="C479" s="216"/>
      <c r="D479" s="110">
        <v>2024</v>
      </c>
      <c r="E479" s="75"/>
      <c r="F479" s="111"/>
      <c r="G479" s="75"/>
      <c r="H479" s="111"/>
      <c r="I479" s="111"/>
      <c r="J479" s="111"/>
      <c r="K479" s="163"/>
      <c r="L479" s="164"/>
      <c r="W479" s="30"/>
    </row>
    <row r="480" spans="1:23" ht="14.25" customHeight="1" x14ac:dyDescent="0.25">
      <c r="A480" s="214">
        <v>16</v>
      </c>
      <c r="B480" s="214" t="s">
        <v>366</v>
      </c>
      <c r="C480" s="214" t="s">
        <v>72</v>
      </c>
      <c r="D480" s="110">
        <v>2020</v>
      </c>
      <c r="E480" s="75"/>
      <c r="F480" s="111"/>
      <c r="G480" s="75"/>
      <c r="H480" s="111"/>
      <c r="I480" s="111"/>
      <c r="J480" s="111"/>
      <c r="K480" s="159" t="s">
        <v>208</v>
      </c>
      <c r="L480" s="160"/>
      <c r="W480" s="30"/>
    </row>
    <row r="481" spans="1:23" ht="15.75" x14ac:dyDescent="0.25">
      <c r="A481" s="215"/>
      <c r="B481" s="215"/>
      <c r="C481" s="215"/>
      <c r="D481" s="110">
        <v>2021</v>
      </c>
      <c r="E481" s="75">
        <v>400</v>
      </c>
      <c r="F481" s="111"/>
      <c r="G481" s="75">
        <v>400</v>
      </c>
      <c r="H481" s="111"/>
      <c r="I481" s="111"/>
      <c r="J481" s="111"/>
      <c r="K481" s="161"/>
      <c r="L481" s="162"/>
      <c r="W481" s="30"/>
    </row>
    <row r="482" spans="1:23" ht="15.75" x14ac:dyDescent="0.25">
      <c r="A482" s="215"/>
      <c r="B482" s="215"/>
      <c r="C482" s="215"/>
      <c r="D482" s="110">
        <v>2022</v>
      </c>
      <c r="E482" s="75">
        <v>300</v>
      </c>
      <c r="F482" s="111"/>
      <c r="G482" s="75">
        <v>300</v>
      </c>
      <c r="H482" s="111"/>
      <c r="I482" s="111"/>
      <c r="J482" s="111"/>
      <c r="K482" s="161"/>
      <c r="L482" s="162"/>
      <c r="W482" s="30"/>
    </row>
    <row r="483" spans="1:23" ht="15.75" x14ac:dyDescent="0.25">
      <c r="A483" s="215"/>
      <c r="B483" s="215"/>
      <c r="C483" s="215"/>
      <c r="D483" s="110">
        <v>2023</v>
      </c>
      <c r="E483" s="111"/>
      <c r="F483" s="111"/>
      <c r="G483" s="75"/>
      <c r="H483" s="111"/>
      <c r="I483" s="111"/>
      <c r="J483" s="111"/>
      <c r="K483" s="161"/>
      <c r="L483" s="162"/>
      <c r="W483" s="30"/>
    </row>
    <row r="484" spans="1:23" ht="15.75" x14ac:dyDescent="0.25">
      <c r="A484" s="216"/>
      <c r="B484" s="216"/>
      <c r="C484" s="216"/>
      <c r="D484" s="110">
        <v>2024</v>
      </c>
      <c r="E484" s="111"/>
      <c r="F484" s="111"/>
      <c r="G484" s="75"/>
      <c r="H484" s="111"/>
      <c r="I484" s="111"/>
      <c r="J484" s="111"/>
      <c r="K484" s="163"/>
      <c r="L484" s="164"/>
      <c r="W484" s="30"/>
    </row>
    <row r="485" spans="1:23" ht="16.5" customHeight="1" x14ac:dyDescent="0.25">
      <c r="A485" s="214">
        <v>17</v>
      </c>
      <c r="B485" s="214" t="s">
        <v>82</v>
      </c>
      <c r="C485" s="214" t="s">
        <v>72</v>
      </c>
      <c r="D485" s="110">
        <v>2020</v>
      </c>
      <c r="E485" s="111"/>
      <c r="F485" s="111"/>
      <c r="G485" s="75"/>
      <c r="H485" s="111"/>
      <c r="I485" s="111"/>
      <c r="J485" s="111"/>
      <c r="K485" s="159" t="s">
        <v>83</v>
      </c>
      <c r="L485" s="160"/>
      <c r="W485" s="30"/>
    </row>
    <row r="486" spans="1:23" ht="15.75" customHeight="1" x14ac:dyDescent="0.25">
      <c r="A486" s="215"/>
      <c r="B486" s="215"/>
      <c r="C486" s="215"/>
      <c r="D486" s="110">
        <v>2021</v>
      </c>
      <c r="E486" s="75">
        <v>80</v>
      </c>
      <c r="F486" s="111"/>
      <c r="G486" s="75">
        <v>80</v>
      </c>
      <c r="H486" s="111"/>
      <c r="I486" s="111"/>
      <c r="J486" s="111"/>
      <c r="K486" s="161"/>
      <c r="L486" s="162"/>
      <c r="W486" s="30"/>
    </row>
    <row r="487" spans="1:23" ht="15.75" x14ac:dyDescent="0.25">
      <c r="A487" s="215"/>
      <c r="B487" s="215"/>
      <c r="C487" s="215"/>
      <c r="D487" s="110">
        <v>2022</v>
      </c>
      <c r="E487" s="75"/>
      <c r="F487" s="111"/>
      <c r="G487" s="75"/>
      <c r="H487" s="111"/>
      <c r="I487" s="111"/>
      <c r="J487" s="111"/>
      <c r="K487" s="161"/>
      <c r="L487" s="162"/>
      <c r="W487" s="30"/>
    </row>
    <row r="488" spans="1:23" ht="15.75" x14ac:dyDescent="0.25">
      <c r="A488" s="215"/>
      <c r="B488" s="215"/>
      <c r="C488" s="215"/>
      <c r="D488" s="110">
        <v>2023</v>
      </c>
      <c r="E488" s="75"/>
      <c r="F488" s="111"/>
      <c r="G488" s="75"/>
      <c r="H488" s="111"/>
      <c r="I488" s="111"/>
      <c r="J488" s="111"/>
      <c r="K488" s="161"/>
      <c r="L488" s="162"/>
      <c r="W488" s="30"/>
    </row>
    <row r="489" spans="1:23" ht="18.75" customHeight="1" x14ac:dyDescent="0.25">
      <c r="A489" s="216"/>
      <c r="B489" s="216"/>
      <c r="C489" s="216"/>
      <c r="D489" s="110">
        <v>2024</v>
      </c>
      <c r="E489" s="75"/>
      <c r="F489" s="111"/>
      <c r="G489" s="75"/>
      <c r="H489" s="111"/>
      <c r="I489" s="111"/>
      <c r="J489" s="111"/>
      <c r="K489" s="163"/>
      <c r="L489" s="164"/>
      <c r="W489" s="30"/>
    </row>
    <row r="490" spans="1:23" ht="21" customHeight="1" x14ac:dyDescent="0.25">
      <c r="A490" s="138">
        <v>18</v>
      </c>
      <c r="B490" s="138" t="s">
        <v>77</v>
      </c>
      <c r="C490" s="138" t="s">
        <v>72</v>
      </c>
      <c r="D490" s="88">
        <v>2020</v>
      </c>
      <c r="E490" s="71">
        <v>200</v>
      </c>
      <c r="F490" s="91"/>
      <c r="G490" s="71">
        <v>200</v>
      </c>
      <c r="H490" s="91"/>
      <c r="I490" s="91"/>
      <c r="J490" s="91"/>
      <c r="K490" s="144" t="s">
        <v>84</v>
      </c>
      <c r="L490" s="145"/>
      <c r="W490" s="30"/>
    </row>
    <row r="491" spans="1:23" ht="15.75" x14ac:dyDescent="0.25">
      <c r="A491" s="139"/>
      <c r="B491" s="139"/>
      <c r="C491" s="139"/>
      <c r="D491" s="88">
        <v>2021</v>
      </c>
      <c r="E491" s="91"/>
      <c r="F491" s="91"/>
      <c r="G491" s="71"/>
      <c r="H491" s="91"/>
      <c r="I491" s="91"/>
      <c r="J491" s="91"/>
      <c r="K491" s="146"/>
      <c r="L491" s="147"/>
      <c r="W491" s="30"/>
    </row>
    <row r="492" spans="1:23" ht="15.75" x14ac:dyDescent="0.25">
      <c r="A492" s="139"/>
      <c r="B492" s="139"/>
      <c r="C492" s="139"/>
      <c r="D492" s="88">
        <v>2022</v>
      </c>
      <c r="E492" s="91"/>
      <c r="F492" s="91"/>
      <c r="G492" s="71"/>
      <c r="H492" s="91"/>
      <c r="I492" s="91"/>
      <c r="J492" s="91"/>
      <c r="K492" s="146"/>
      <c r="L492" s="147"/>
      <c r="W492" s="30"/>
    </row>
    <row r="493" spans="1:23" ht="15.75" x14ac:dyDescent="0.25">
      <c r="A493" s="139"/>
      <c r="B493" s="139"/>
      <c r="C493" s="139"/>
      <c r="D493" s="88">
        <v>2023</v>
      </c>
      <c r="E493" s="91"/>
      <c r="F493" s="91"/>
      <c r="G493" s="71"/>
      <c r="H493" s="91"/>
      <c r="I493" s="91"/>
      <c r="J493" s="91"/>
      <c r="K493" s="146"/>
      <c r="L493" s="147"/>
      <c r="W493" s="30"/>
    </row>
    <row r="494" spans="1:23" ht="15.75" x14ac:dyDescent="0.25">
      <c r="A494" s="140"/>
      <c r="B494" s="140"/>
      <c r="C494" s="140"/>
      <c r="D494" s="88">
        <v>2024</v>
      </c>
      <c r="E494" s="91"/>
      <c r="F494" s="91"/>
      <c r="G494" s="71"/>
      <c r="H494" s="91"/>
      <c r="I494" s="91"/>
      <c r="J494" s="91"/>
      <c r="K494" s="148"/>
      <c r="L494" s="149"/>
      <c r="W494" s="30"/>
    </row>
    <row r="495" spans="1:23" ht="15" customHeight="1" x14ac:dyDescent="0.25">
      <c r="A495" s="138">
        <v>19</v>
      </c>
      <c r="B495" s="138" t="s">
        <v>85</v>
      </c>
      <c r="C495" s="138" t="s">
        <v>72</v>
      </c>
      <c r="D495" s="88">
        <v>2020</v>
      </c>
      <c r="E495" s="91"/>
      <c r="F495" s="91"/>
      <c r="G495" s="71"/>
      <c r="H495" s="91"/>
      <c r="I495" s="91"/>
      <c r="J495" s="91"/>
      <c r="K495" s="144" t="s">
        <v>86</v>
      </c>
      <c r="L495" s="145"/>
      <c r="W495" s="30"/>
    </row>
    <row r="496" spans="1:23" ht="15.75" x14ac:dyDescent="0.25">
      <c r="A496" s="139"/>
      <c r="B496" s="139"/>
      <c r="C496" s="139"/>
      <c r="D496" s="88">
        <v>2021</v>
      </c>
      <c r="E496" s="91"/>
      <c r="F496" s="91"/>
      <c r="G496" s="71"/>
      <c r="H496" s="91"/>
      <c r="I496" s="91"/>
      <c r="J496" s="91"/>
      <c r="K496" s="146"/>
      <c r="L496" s="147"/>
      <c r="W496" s="30"/>
    </row>
    <row r="497" spans="1:23" ht="15.75" x14ac:dyDescent="0.25">
      <c r="A497" s="139"/>
      <c r="B497" s="139"/>
      <c r="C497" s="139"/>
      <c r="D497" s="88">
        <v>2022</v>
      </c>
      <c r="E497" s="91"/>
      <c r="F497" s="91"/>
      <c r="G497" s="71"/>
      <c r="H497" s="91"/>
      <c r="I497" s="91"/>
      <c r="J497" s="91"/>
      <c r="K497" s="146"/>
      <c r="L497" s="147"/>
      <c r="W497" s="30"/>
    </row>
    <row r="498" spans="1:23" ht="15.75" x14ac:dyDescent="0.25">
      <c r="A498" s="139"/>
      <c r="B498" s="139"/>
      <c r="C498" s="139"/>
      <c r="D498" s="88">
        <v>2023</v>
      </c>
      <c r="E498" s="71">
        <v>800</v>
      </c>
      <c r="F498" s="91"/>
      <c r="G498" s="71">
        <v>800</v>
      </c>
      <c r="H498" s="91"/>
      <c r="I498" s="91"/>
      <c r="J498" s="91"/>
      <c r="K498" s="146"/>
      <c r="L498" s="147"/>
      <c r="W498" s="30"/>
    </row>
    <row r="499" spans="1:23" ht="15.75" x14ac:dyDescent="0.25">
      <c r="A499" s="140"/>
      <c r="B499" s="140"/>
      <c r="C499" s="140"/>
      <c r="D499" s="88">
        <v>2024</v>
      </c>
      <c r="E499" s="71"/>
      <c r="F499" s="91"/>
      <c r="G499" s="71"/>
      <c r="H499" s="91"/>
      <c r="I499" s="91"/>
      <c r="J499" s="91"/>
      <c r="K499" s="148"/>
      <c r="L499" s="149"/>
      <c r="W499" s="30"/>
    </row>
    <row r="500" spans="1:23" ht="15" customHeight="1" x14ac:dyDescent="0.25">
      <c r="A500" s="138">
        <v>20</v>
      </c>
      <c r="B500" s="138" t="s">
        <v>112</v>
      </c>
      <c r="C500" s="138" t="s">
        <v>109</v>
      </c>
      <c r="D500" s="88">
        <v>2020</v>
      </c>
      <c r="E500" s="71"/>
      <c r="F500" s="91"/>
      <c r="G500" s="71"/>
      <c r="H500" s="91"/>
      <c r="I500" s="91"/>
      <c r="J500" s="91"/>
      <c r="K500" s="144" t="s">
        <v>61</v>
      </c>
      <c r="L500" s="145"/>
      <c r="W500" s="30"/>
    </row>
    <row r="501" spans="1:23" ht="18.75" customHeight="1" x14ac:dyDescent="0.25">
      <c r="A501" s="139"/>
      <c r="B501" s="139"/>
      <c r="C501" s="139"/>
      <c r="D501" s="88">
        <v>2021</v>
      </c>
      <c r="E501" s="71">
        <v>50</v>
      </c>
      <c r="F501" s="91"/>
      <c r="G501" s="71">
        <v>50</v>
      </c>
      <c r="H501" s="91"/>
      <c r="I501" s="91"/>
      <c r="J501" s="91"/>
      <c r="K501" s="146"/>
      <c r="L501" s="147"/>
      <c r="W501" s="30"/>
    </row>
    <row r="502" spans="1:23" ht="20.25" customHeight="1" x14ac:dyDescent="0.25">
      <c r="A502" s="139"/>
      <c r="B502" s="139"/>
      <c r="C502" s="139"/>
      <c r="D502" s="88">
        <v>2022</v>
      </c>
      <c r="E502" s="71">
        <v>50</v>
      </c>
      <c r="F502" s="91"/>
      <c r="G502" s="71">
        <v>50</v>
      </c>
      <c r="H502" s="91"/>
      <c r="I502" s="91"/>
      <c r="J502" s="91"/>
      <c r="K502" s="146"/>
      <c r="L502" s="147"/>
      <c r="W502" s="30"/>
    </row>
    <row r="503" spans="1:23" ht="15" customHeight="1" x14ac:dyDescent="0.25">
      <c r="A503" s="139"/>
      <c r="B503" s="139"/>
      <c r="C503" s="139"/>
      <c r="D503" s="88">
        <v>2023</v>
      </c>
      <c r="E503" s="71">
        <v>50</v>
      </c>
      <c r="F503" s="91"/>
      <c r="G503" s="71">
        <v>50</v>
      </c>
      <c r="H503" s="91"/>
      <c r="I503" s="91"/>
      <c r="J503" s="91"/>
      <c r="K503" s="146"/>
      <c r="L503" s="147"/>
      <c r="W503" s="30"/>
    </row>
    <row r="504" spans="1:23" ht="29.25" customHeight="1" x14ac:dyDescent="0.25">
      <c r="A504" s="140"/>
      <c r="B504" s="140"/>
      <c r="C504" s="140"/>
      <c r="D504" s="88">
        <v>2024</v>
      </c>
      <c r="E504" s="71">
        <v>50</v>
      </c>
      <c r="F504" s="91"/>
      <c r="G504" s="71">
        <v>50</v>
      </c>
      <c r="H504" s="91"/>
      <c r="I504" s="91"/>
      <c r="J504" s="91"/>
      <c r="K504" s="148"/>
      <c r="L504" s="149"/>
      <c r="W504" s="30"/>
    </row>
    <row r="505" spans="1:23" ht="15.75" customHeight="1" x14ac:dyDescent="0.25">
      <c r="A505" s="138">
        <v>21</v>
      </c>
      <c r="B505" s="138" t="s">
        <v>88</v>
      </c>
      <c r="C505" s="138" t="s">
        <v>66</v>
      </c>
      <c r="D505" s="88">
        <v>2020</v>
      </c>
      <c r="E505" s="71">
        <v>25</v>
      </c>
      <c r="F505" s="91"/>
      <c r="G505" s="71">
        <v>25</v>
      </c>
      <c r="H505" s="91"/>
      <c r="I505" s="91"/>
      <c r="J505" s="91"/>
      <c r="K505" s="144" t="s">
        <v>87</v>
      </c>
      <c r="L505" s="145"/>
      <c r="W505" s="30"/>
    </row>
    <row r="506" spans="1:23" ht="15.75" x14ac:dyDescent="0.25">
      <c r="A506" s="139"/>
      <c r="B506" s="139"/>
      <c r="C506" s="139"/>
      <c r="D506" s="88">
        <v>2021</v>
      </c>
      <c r="E506" s="71">
        <v>450</v>
      </c>
      <c r="F506" s="91"/>
      <c r="G506" s="71">
        <v>450</v>
      </c>
      <c r="H506" s="91"/>
      <c r="I506" s="91"/>
      <c r="J506" s="91"/>
      <c r="K506" s="146"/>
      <c r="L506" s="147"/>
      <c r="W506" s="30"/>
    </row>
    <row r="507" spans="1:23" ht="15.75" x14ac:dyDescent="0.25">
      <c r="A507" s="139"/>
      <c r="B507" s="139"/>
      <c r="C507" s="139"/>
      <c r="D507" s="88">
        <v>2022</v>
      </c>
      <c r="E507" s="71"/>
      <c r="F507" s="91"/>
      <c r="G507" s="71"/>
      <c r="H507" s="91"/>
      <c r="I507" s="91"/>
      <c r="J507" s="91"/>
      <c r="K507" s="146"/>
      <c r="L507" s="147"/>
      <c r="W507" s="30"/>
    </row>
    <row r="508" spans="1:23" ht="15.75" x14ac:dyDescent="0.25">
      <c r="A508" s="139"/>
      <c r="B508" s="139"/>
      <c r="C508" s="139"/>
      <c r="D508" s="88">
        <v>2023</v>
      </c>
      <c r="E508" s="71">
        <v>0</v>
      </c>
      <c r="F508" s="91"/>
      <c r="G508" s="71">
        <v>0</v>
      </c>
      <c r="H508" s="91"/>
      <c r="I508" s="91"/>
      <c r="J508" s="91"/>
      <c r="K508" s="146"/>
      <c r="L508" s="147"/>
      <c r="W508" s="30"/>
    </row>
    <row r="509" spans="1:23" ht="27.75" customHeight="1" x14ac:dyDescent="0.25">
      <c r="A509" s="140"/>
      <c r="B509" s="140"/>
      <c r="C509" s="140"/>
      <c r="D509" s="88">
        <v>2024</v>
      </c>
      <c r="E509" s="71">
        <v>0</v>
      </c>
      <c r="F509" s="91"/>
      <c r="G509" s="71">
        <v>0</v>
      </c>
      <c r="H509" s="91"/>
      <c r="I509" s="91"/>
      <c r="J509" s="91"/>
      <c r="K509" s="148"/>
      <c r="L509" s="149"/>
      <c r="W509" s="30"/>
    </row>
    <row r="510" spans="1:23" ht="21" customHeight="1" x14ac:dyDescent="0.25">
      <c r="A510" s="138">
        <v>22</v>
      </c>
      <c r="B510" s="214" t="s">
        <v>79</v>
      </c>
      <c r="C510" s="138" t="s">
        <v>75</v>
      </c>
      <c r="D510" s="88">
        <v>2020</v>
      </c>
      <c r="E510" s="71"/>
      <c r="F510" s="91"/>
      <c r="G510" s="71"/>
      <c r="H510" s="91"/>
      <c r="I510" s="91"/>
      <c r="J510" s="91"/>
      <c r="K510" s="144" t="s">
        <v>202</v>
      </c>
      <c r="L510" s="145"/>
      <c r="W510" s="30"/>
    </row>
    <row r="511" spans="1:23" ht="15.75" x14ac:dyDescent="0.25">
      <c r="A511" s="139"/>
      <c r="B511" s="215"/>
      <c r="C511" s="139"/>
      <c r="D511" s="88">
        <v>2021</v>
      </c>
      <c r="E511" s="71"/>
      <c r="F511" s="91"/>
      <c r="G511" s="71"/>
      <c r="H511" s="91"/>
      <c r="I511" s="91"/>
      <c r="J511" s="91"/>
      <c r="K511" s="146"/>
      <c r="L511" s="147"/>
      <c r="W511" s="30"/>
    </row>
    <row r="512" spans="1:23" ht="15.75" x14ac:dyDescent="0.25">
      <c r="A512" s="139"/>
      <c r="B512" s="215"/>
      <c r="C512" s="139"/>
      <c r="D512" s="88">
        <v>2022</v>
      </c>
      <c r="E512" s="71">
        <v>200</v>
      </c>
      <c r="F512" s="91"/>
      <c r="G512" s="71">
        <v>200</v>
      </c>
      <c r="H512" s="91"/>
      <c r="I512" s="91"/>
      <c r="J512" s="91"/>
      <c r="K512" s="146"/>
      <c r="L512" s="147"/>
      <c r="W512" s="30"/>
    </row>
    <row r="513" spans="1:23" ht="15.75" x14ac:dyDescent="0.25">
      <c r="A513" s="139"/>
      <c r="B513" s="215"/>
      <c r="C513" s="139"/>
      <c r="D513" s="88">
        <v>2023</v>
      </c>
      <c r="E513" s="71">
        <v>0</v>
      </c>
      <c r="F513" s="91"/>
      <c r="G513" s="71">
        <v>0</v>
      </c>
      <c r="H513" s="91"/>
      <c r="I513" s="91"/>
      <c r="J513" s="91"/>
      <c r="K513" s="146"/>
      <c r="L513" s="147"/>
      <c r="W513" s="30"/>
    </row>
    <row r="514" spans="1:23" ht="21" customHeight="1" x14ac:dyDescent="0.25">
      <c r="A514" s="140"/>
      <c r="B514" s="216"/>
      <c r="C514" s="140"/>
      <c r="D514" s="88">
        <v>2024</v>
      </c>
      <c r="E514" s="71">
        <v>450</v>
      </c>
      <c r="F514" s="91"/>
      <c r="G514" s="71">
        <v>450</v>
      </c>
      <c r="H514" s="91"/>
      <c r="I514" s="91"/>
      <c r="J514" s="91"/>
      <c r="K514" s="148"/>
      <c r="L514" s="149"/>
      <c r="W514" s="30"/>
    </row>
    <row r="515" spans="1:23" ht="16.5" customHeight="1" x14ac:dyDescent="0.25">
      <c r="A515" s="138">
        <v>23</v>
      </c>
      <c r="B515" s="214" t="s">
        <v>80</v>
      </c>
      <c r="C515" s="138" t="s">
        <v>66</v>
      </c>
      <c r="D515" s="88">
        <v>2020</v>
      </c>
      <c r="E515" s="71">
        <v>25</v>
      </c>
      <c r="F515" s="91"/>
      <c r="G515" s="71">
        <v>25</v>
      </c>
      <c r="H515" s="91"/>
      <c r="I515" s="91"/>
      <c r="J515" s="91"/>
      <c r="K515" s="144" t="s">
        <v>202</v>
      </c>
      <c r="L515" s="145"/>
      <c r="W515" s="30"/>
    </row>
    <row r="516" spans="1:23" ht="14.25" customHeight="1" x14ac:dyDescent="0.25">
      <c r="A516" s="139"/>
      <c r="B516" s="217"/>
      <c r="C516" s="139"/>
      <c r="D516" s="88">
        <v>2021</v>
      </c>
      <c r="E516" s="71">
        <v>165</v>
      </c>
      <c r="F516" s="91"/>
      <c r="G516" s="71">
        <v>165</v>
      </c>
      <c r="H516" s="91"/>
      <c r="I516" s="91"/>
      <c r="J516" s="91"/>
      <c r="K516" s="146"/>
      <c r="L516" s="147"/>
      <c r="W516" s="30"/>
    </row>
    <row r="517" spans="1:23" ht="18.75" customHeight="1" x14ac:dyDescent="0.25">
      <c r="A517" s="139"/>
      <c r="B517" s="217"/>
      <c r="C517" s="139"/>
      <c r="D517" s="88">
        <v>2022</v>
      </c>
      <c r="E517" s="71">
        <v>20</v>
      </c>
      <c r="F517" s="91"/>
      <c r="G517" s="71">
        <v>20</v>
      </c>
      <c r="H517" s="91"/>
      <c r="I517" s="91"/>
      <c r="J517" s="91"/>
      <c r="K517" s="146"/>
      <c r="L517" s="147"/>
      <c r="W517" s="30"/>
    </row>
    <row r="518" spans="1:23" ht="21" customHeight="1" x14ac:dyDescent="0.25">
      <c r="A518" s="139"/>
      <c r="B518" s="217"/>
      <c r="C518" s="139"/>
      <c r="D518" s="88">
        <v>2023</v>
      </c>
      <c r="E518" s="71">
        <v>0</v>
      </c>
      <c r="F518" s="91"/>
      <c r="G518" s="71">
        <v>0</v>
      </c>
      <c r="H518" s="91"/>
      <c r="I518" s="91"/>
      <c r="J518" s="91"/>
      <c r="K518" s="146"/>
      <c r="L518" s="147"/>
      <c r="W518" s="30"/>
    </row>
    <row r="519" spans="1:23" ht="15.75" x14ac:dyDescent="0.25">
      <c r="A519" s="140"/>
      <c r="B519" s="218"/>
      <c r="C519" s="140"/>
      <c r="D519" s="88">
        <v>2024</v>
      </c>
      <c r="E519" s="71">
        <v>0</v>
      </c>
      <c r="F519" s="91"/>
      <c r="G519" s="71">
        <v>0</v>
      </c>
      <c r="H519" s="91"/>
      <c r="I519" s="91"/>
      <c r="J519" s="91"/>
      <c r="K519" s="148"/>
      <c r="L519" s="149"/>
      <c r="W519" s="30"/>
    </row>
    <row r="520" spans="1:23" ht="16.5" customHeight="1" x14ac:dyDescent="0.25">
      <c r="A520" s="138">
        <v>24</v>
      </c>
      <c r="B520" s="138" t="s">
        <v>89</v>
      </c>
      <c r="C520" s="138" t="s">
        <v>204</v>
      </c>
      <c r="D520" s="88">
        <v>2020</v>
      </c>
      <c r="E520" s="91"/>
      <c r="F520" s="91"/>
      <c r="G520" s="71"/>
      <c r="H520" s="91"/>
      <c r="I520" s="91"/>
      <c r="J520" s="91"/>
      <c r="K520" s="144" t="s">
        <v>253</v>
      </c>
      <c r="L520" s="145"/>
      <c r="W520" s="30"/>
    </row>
    <row r="521" spans="1:23" ht="15.75" x14ac:dyDescent="0.25">
      <c r="A521" s="139"/>
      <c r="B521" s="139"/>
      <c r="C521" s="139"/>
      <c r="D521" s="88">
        <v>2021</v>
      </c>
      <c r="E521" s="71">
        <v>456</v>
      </c>
      <c r="F521" s="91"/>
      <c r="G521" s="71">
        <v>450</v>
      </c>
      <c r="H521" s="91">
        <v>6</v>
      </c>
      <c r="I521" s="91"/>
      <c r="J521" s="91"/>
      <c r="K521" s="146"/>
      <c r="L521" s="147"/>
      <c r="W521" s="30"/>
    </row>
    <row r="522" spans="1:23" ht="15.75" x14ac:dyDescent="0.25">
      <c r="A522" s="139"/>
      <c r="B522" s="139"/>
      <c r="C522" s="139"/>
      <c r="D522" s="88">
        <v>2022</v>
      </c>
      <c r="E522" s="91">
        <v>6</v>
      </c>
      <c r="F522" s="91"/>
      <c r="G522" s="71"/>
      <c r="H522" s="91">
        <v>6</v>
      </c>
      <c r="I522" s="91"/>
      <c r="J522" s="91"/>
      <c r="K522" s="146"/>
      <c r="L522" s="147"/>
      <c r="W522" s="30"/>
    </row>
    <row r="523" spans="1:23" ht="24" customHeight="1" x14ac:dyDescent="0.25">
      <c r="A523" s="139"/>
      <c r="B523" s="139"/>
      <c r="C523" s="139"/>
      <c r="D523" s="88">
        <v>2023</v>
      </c>
      <c r="E523" s="91">
        <v>256</v>
      </c>
      <c r="F523" s="91"/>
      <c r="G523" s="71"/>
      <c r="H523" s="91">
        <v>256</v>
      </c>
      <c r="I523" s="91"/>
      <c r="J523" s="91"/>
      <c r="K523" s="146"/>
      <c r="L523" s="147"/>
      <c r="W523" s="30"/>
    </row>
    <row r="524" spans="1:23" ht="51.75" customHeight="1" x14ac:dyDescent="0.25">
      <c r="A524" s="140"/>
      <c r="B524" s="140"/>
      <c r="C524" s="140"/>
      <c r="D524" s="88">
        <v>2024</v>
      </c>
      <c r="E524" s="91">
        <v>6</v>
      </c>
      <c r="F524" s="91"/>
      <c r="G524" s="71"/>
      <c r="H524" s="91">
        <v>6</v>
      </c>
      <c r="I524" s="91"/>
      <c r="J524" s="91"/>
      <c r="K524" s="148"/>
      <c r="L524" s="149"/>
      <c r="W524" s="30"/>
    </row>
    <row r="525" spans="1:23" ht="17.25" customHeight="1" x14ac:dyDescent="0.25">
      <c r="A525" s="138">
        <v>25</v>
      </c>
      <c r="B525" s="138" t="s">
        <v>367</v>
      </c>
      <c r="C525" s="138" t="s">
        <v>109</v>
      </c>
      <c r="D525" s="88">
        <v>2020</v>
      </c>
      <c r="E525" s="71"/>
      <c r="F525" s="91"/>
      <c r="G525" s="71"/>
      <c r="H525" s="91"/>
      <c r="I525" s="91"/>
      <c r="J525" s="91"/>
      <c r="K525" s="144" t="s">
        <v>256</v>
      </c>
      <c r="L525" s="145"/>
      <c r="W525" s="30"/>
    </row>
    <row r="526" spans="1:23" ht="15.75" x14ac:dyDescent="0.25">
      <c r="A526" s="139"/>
      <c r="B526" s="139"/>
      <c r="C526" s="139"/>
      <c r="D526" s="88">
        <v>2021</v>
      </c>
      <c r="E526" s="71">
        <v>50</v>
      </c>
      <c r="F526" s="91"/>
      <c r="G526" s="71">
        <v>50</v>
      </c>
      <c r="H526" s="91"/>
      <c r="I526" s="91"/>
      <c r="J526" s="91"/>
      <c r="K526" s="146"/>
      <c r="L526" s="147"/>
      <c r="W526" s="30"/>
    </row>
    <row r="527" spans="1:23" ht="15.75" x14ac:dyDescent="0.25">
      <c r="A527" s="139"/>
      <c r="B527" s="139"/>
      <c r="C527" s="139"/>
      <c r="D527" s="88">
        <v>2022</v>
      </c>
      <c r="E527" s="71">
        <v>50</v>
      </c>
      <c r="F527" s="91"/>
      <c r="G527" s="71">
        <v>50</v>
      </c>
      <c r="H527" s="91"/>
      <c r="I527" s="91"/>
      <c r="J527" s="91"/>
      <c r="K527" s="146"/>
      <c r="L527" s="147"/>
      <c r="W527" s="30"/>
    </row>
    <row r="528" spans="1:23" ht="15.75" x14ac:dyDescent="0.25">
      <c r="A528" s="139"/>
      <c r="B528" s="139"/>
      <c r="C528" s="139"/>
      <c r="D528" s="88">
        <v>2023</v>
      </c>
      <c r="E528" s="71">
        <v>50</v>
      </c>
      <c r="F528" s="91"/>
      <c r="G528" s="71">
        <v>50</v>
      </c>
      <c r="H528" s="91"/>
      <c r="I528" s="91"/>
      <c r="J528" s="91"/>
      <c r="K528" s="146"/>
      <c r="L528" s="147"/>
      <c r="W528" s="30"/>
    </row>
    <row r="529" spans="1:23" ht="15.75" x14ac:dyDescent="0.25">
      <c r="A529" s="140"/>
      <c r="B529" s="140"/>
      <c r="C529" s="140"/>
      <c r="D529" s="88">
        <v>2024</v>
      </c>
      <c r="E529" s="71"/>
      <c r="F529" s="91"/>
      <c r="G529" s="71"/>
      <c r="H529" s="91"/>
      <c r="I529" s="91"/>
      <c r="J529" s="91"/>
      <c r="K529" s="148"/>
      <c r="L529" s="149"/>
      <c r="W529" s="30"/>
    </row>
    <row r="530" spans="1:23" ht="18.75" customHeight="1" x14ac:dyDescent="0.25">
      <c r="A530" s="138">
        <v>26</v>
      </c>
      <c r="B530" s="138" t="s">
        <v>254</v>
      </c>
      <c r="C530" s="138" t="s">
        <v>75</v>
      </c>
      <c r="D530" s="88">
        <v>2020</v>
      </c>
      <c r="E530" s="71"/>
      <c r="F530" s="91"/>
      <c r="G530" s="71"/>
      <c r="H530" s="91"/>
      <c r="I530" s="91"/>
      <c r="J530" s="91"/>
      <c r="K530" s="144" t="s">
        <v>255</v>
      </c>
      <c r="L530" s="145"/>
      <c r="W530" s="30"/>
    </row>
    <row r="531" spans="1:23" ht="15.75" x14ac:dyDescent="0.25">
      <c r="A531" s="139"/>
      <c r="B531" s="139"/>
      <c r="C531" s="139"/>
      <c r="D531" s="88">
        <v>2021</v>
      </c>
      <c r="E531" s="71">
        <v>80</v>
      </c>
      <c r="F531" s="91"/>
      <c r="G531" s="71">
        <v>80</v>
      </c>
      <c r="H531" s="91"/>
      <c r="I531" s="91"/>
      <c r="J531" s="91"/>
      <c r="K531" s="146"/>
      <c r="L531" s="147"/>
      <c r="W531" s="30"/>
    </row>
    <row r="532" spans="1:23" ht="15.75" x14ac:dyDescent="0.25">
      <c r="A532" s="139"/>
      <c r="B532" s="139"/>
      <c r="C532" s="139"/>
      <c r="D532" s="88">
        <v>2022</v>
      </c>
      <c r="E532" s="71">
        <v>80</v>
      </c>
      <c r="F532" s="91"/>
      <c r="G532" s="71">
        <v>80</v>
      </c>
      <c r="H532" s="91"/>
      <c r="I532" s="91"/>
      <c r="J532" s="91"/>
      <c r="K532" s="146"/>
      <c r="L532" s="147"/>
      <c r="W532" s="30"/>
    </row>
    <row r="533" spans="1:23" ht="15.75" x14ac:dyDescent="0.25">
      <c r="A533" s="139"/>
      <c r="B533" s="139"/>
      <c r="C533" s="139"/>
      <c r="D533" s="88">
        <v>2023</v>
      </c>
      <c r="E533" s="71">
        <v>100</v>
      </c>
      <c r="F533" s="91"/>
      <c r="G533" s="71">
        <v>100</v>
      </c>
      <c r="H533" s="91"/>
      <c r="I533" s="91"/>
      <c r="J533" s="91"/>
      <c r="K533" s="146"/>
      <c r="L533" s="147"/>
      <c r="W533" s="30"/>
    </row>
    <row r="534" spans="1:23" ht="15.75" x14ac:dyDescent="0.25">
      <c r="A534" s="140"/>
      <c r="B534" s="140"/>
      <c r="C534" s="140"/>
      <c r="D534" s="88">
        <v>2024</v>
      </c>
      <c r="E534" s="71">
        <v>100</v>
      </c>
      <c r="F534" s="91"/>
      <c r="G534" s="71">
        <v>100</v>
      </c>
      <c r="H534" s="91"/>
      <c r="I534" s="91"/>
      <c r="J534" s="91"/>
      <c r="K534" s="148"/>
      <c r="L534" s="149"/>
      <c r="W534" s="30"/>
    </row>
    <row r="535" spans="1:23" ht="15" customHeight="1" x14ac:dyDescent="0.25">
      <c r="A535" s="138">
        <v>27</v>
      </c>
      <c r="B535" s="138" t="s">
        <v>67</v>
      </c>
      <c r="C535" s="138" t="s">
        <v>66</v>
      </c>
      <c r="D535" s="88">
        <v>2020</v>
      </c>
      <c r="E535" s="71"/>
      <c r="F535" s="91"/>
      <c r="G535" s="71"/>
      <c r="H535" s="91"/>
      <c r="I535" s="91"/>
      <c r="J535" s="91"/>
      <c r="K535" s="144" t="s">
        <v>231</v>
      </c>
      <c r="L535" s="145"/>
      <c r="W535" s="30"/>
    </row>
    <row r="536" spans="1:23" ht="15.75" x14ac:dyDescent="0.25">
      <c r="A536" s="139"/>
      <c r="B536" s="139"/>
      <c r="C536" s="139"/>
      <c r="D536" s="88">
        <v>2021</v>
      </c>
      <c r="E536" s="71">
        <v>25</v>
      </c>
      <c r="F536" s="91"/>
      <c r="G536" s="71">
        <v>25</v>
      </c>
      <c r="H536" s="91"/>
      <c r="I536" s="91"/>
      <c r="J536" s="91"/>
      <c r="K536" s="146"/>
      <c r="L536" s="147"/>
      <c r="W536" s="30"/>
    </row>
    <row r="537" spans="1:23" ht="15.75" x14ac:dyDescent="0.25">
      <c r="A537" s="139"/>
      <c r="B537" s="139"/>
      <c r="C537" s="139"/>
      <c r="D537" s="88">
        <v>2022</v>
      </c>
      <c r="E537" s="71">
        <v>25</v>
      </c>
      <c r="F537" s="91"/>
      <c r="G537" s="71">
        <v>25</v>
      </c>
      <c r="H537" s="91"/>
      <c r="I537" s="91"/>
      <c r="J537" s="91"/>
      <c r="K537" s="146"/>
      <c r="L537" s="147"/>
      <c r="W537" s="30"/>
    </row>
    <row r="538" spans="1:23" ht="15.75" x14ac:dyDescent="0.25">
      <c r="A538" s="139"/>
      <c r="B538" s="139"/>
      <c r="C538" s="139"/>
      <c r="D538" s="88">
        <v>2023</v>
      </c>
      <c r="E538" s="71">
        <v>25</v>
      </c>
      <c r="F538" s="91"/>
      <c r="G538" s="71">
        <v>25</v>
      </c>
      <c r="H538" s="91"/>
      <c r="I538" s="91"/>
      <c r="J538" s="91"/>
      <c r="K538" s="146"/>
      <c r="L538" s="147"/>
      <c r="W538" s="30"/>
    </row>
    <row r="539" spans="1:23" ht="15.75" x14ac:dyDescent="0.25">
      <c r="A539" s="140"/>
      <c r="B539" s="140"/>
      <c r="C539" s="140"/>
      <c r="D539" s="88">
        <v>2024</v>
      </c>
      <c r="E539" s="71">
        <v>25</v>
      </c>
      <c r="F539" s="91"/>
      <c r="G539" s="71">
        <v>25</v>
      </c>
      <c r="H539" s="91"/>
      <c r="I539" s="91"/>
      <c r="J539" s="91"/>
      <c r="K539" s="148"/>
      <c r="L539" s="149"/>
      <c r="W539" s="30"/>
    </row>
    <row r="540" spans="1:23" ht="15" customHeight="1" x14ac:dyDescent="0.25">
      <c r="A540" s="138">
        <v>28</v>
      </c>
      <c r="B540" s="138" t="s">
        <v>62</v>
      </c>
      <c r="C540" s="138" t="s">
        <v>76</v>
      </c>
      <c r="D540" s="88">
        <v>2020</v>
      </c>
      <c r="E540" s="71"/>
      <c r="F540" s="91"/>
      <c r="G540" s="71"/>
      <c r="H540" s="91"/>
      <c r="I540" s="91"/>
      <c r="J540" s="91"/>
      <c r="K540" s="144" t="s">
        <v>232</v>
      </c>
      <c r="L540" s="145"/>
      <c r="W540" s="30"/>
    </row>
    <row r="541" spans="1:23" ht="15.75" x14ac:dyDescent="0.25">
      <c r="A541" s="139"/>
      <c r="B541" s="139"/>
      <c r="C541" s="139"/>
      <c r="D541" s="88">
        <v>2021</v>
      </c>
      <c r="E541" s="71">
        <v>10</v>
      </c>
      <c r="F541" s="91"/>
      <c r="G541" s="71">
        <v>10</v>
      </c>
      <c r="H541" s="91"/>
      <c r="I541" s="91"/>
      <c r="J541" s="91"/>
      <c r="K541" s="146"/>
      <c r="L541" s="147"/>
      <c r="W541" s="30"/>
    </row>
    <row r="542" spans="1:23" ht="15.75" x14ac:dyDescent="0.25">
      <c r="A542" s="139"/>
      <c r="B542" s="139"/>
      <c r="C542" s="139"/>
      <c r="D542" s="88">
        <v>2022</v>
      </c>
      <c r="E542" s="71">
        <v>10</v>
      </c>
      <c r="F542" s="91"/>
      <c r="G542" s="71">
        <v>10</v>
      </c>
      <c r="H542" s="91"/>
      <c r="I542" s="91"/>
      <c r="J542" s="91"/>
      <c r="K542" s="146"/>
      <c r="L542" s="147"/>
      <c r="W542" s="30"/>
    </row>
    <row r="543" spans="1:23" ht="15.75" x14ac:dyDescent="0.25">
      <c r="A543" s="139"/>
      <c r="B543" s="139"/>
      <c r="C543" s="139"/>
      <c r="D543" s="88">
        <v>2023</v>
      </c>
      <c r="E543" s="71">
        <v>10</v>
      </c>
      <c r="F543" s="91"/>
      <c r="G543" s="71">
        <v>10</v>
      </c>
      <c r="H543" s="91"/>
      <c r="I543" s="91"/>
      <c r="J543" s="91"/>
      <c r="K543" s="146"/>
      <c r="L543" s="147"/>
      <c r="W543" s="30"/>
    </row>
    <row r="544" spans="1:23" ht="15.75" x14ac:dyDescent="0.25">
      <c r="A544" s="140"/>
      <c r="B544" s="140"/>
      <c r="C544" s="140"/>
      <c r="D544" s="88">
        <v>2024</v>
      </c>
      <c r="E544" s="71">
        <v>10</v>
      </c>
      <c r="F544" s="91"/>
      <c r="G544" s="71">
        <v>10</v>
      </c>
      <c r="H544" s="91"/>
      <c r="I544" s="91"/>
      <c r="J544" s="91"/>
      <c r="K544" s="148"/>
      <c r="L544" s="149"/>
      <c r="W544" s="30"/>
    </row>
    <row r="545" spans="1:23" ht="15" customHeight="1" x14ac:dyDescent="0.25">
      <c r="A545" s="138">
        <v>29</v>
      </c>
      <c r="B545" s="138" t="s">
        <v>71</v>
      </c>
      <c r="C545" s="138" t="s">
        <v>113</v>
      </c>
      <c r="D545" s="88">
        <v>2020</v>
      </c>
      <c r="E545" s="71">
        <v>75</v>
      </c>
      <c r="F545" s="91"/>
      <c r="G545" s="71">
        <v>75</v>
      </c>
      <c r="H545" s="91"/>
      <c r="I545" s="91"/>
      <c r="J545" s="91"/>
      <c r="K545" s="144" t="s">
        <v>230</v>
      </c>
      <c r="L545" s="145"/>
      <c r="W545" s="30"/>
    </row>
    <row r="546" spans="1:23" ht="15.75" x14ac:dyDescent="0.25">
      <c r="A546" s="139"/>
      <c r="B546" s="139"/>
      <c r="C546" s="139"/>
      <c r="D546" s="88">
        <v>2021</v>
      </c>
      <c r="E546" s="71">
        <v>130</v>
      </c>
      <c r="F546" s="91"/>
      <c r="G546" s="71">
        <v>130</v>
      </c>
      <c r="H546" s="91"/>
      <c r="I546" s="91"/>
      <c r="J546" s="91"/>
      <c r="K546" s="146"/>
      <c r="L546" s="147"/>
      <c r="W546" s="30"/>
    </row>
    <row r="547" spans="1:23" ht="15.75" x14ac:dyDescent="0.25">
      <c r="A547" s="139"/>
      <c r="B547" s="139"/>
      <c r="C547" s="139"/>
      <c r="D547" s="88">
        <v>2022</v>
      </c>
      <c r="E547" s="71">
        <v>140</v>
      </c>
      <c r="F547" s="91"/>
      <c r="G547" s="71">
        <v>140</v>
      </c>
      <c r="H547" s="91"/>
      <c r="I547" s="91"/>
      <c r="J547" s="91"/>
      <c r="K547" s="146"/>
      <c r="L547" s="147"/>
      <c r="W547" s="30"/>
    </row>
    <row r="548" spans="1:23" ht="15.75" x14ac:dyDescent="0.25">
      <c r="A548" s="139"/>
      <c r="B548" s="139"/>
      <c r="C548" s="139"/>
      <c r="D548" s="88">
        <v>2023</v>
      </c>
      <c r="E548" s="71">
        <v>140</v>
      </c>
      <c r="F548" s="91"/>
      <c r="G548" s="71">
        <v>140</v>
      </c>
      <c r="H548" s="91"/>
      <c r="I548" s="91"/>
      <c r="J548" s="91"/>
      <c r="K548" s="146"/>
      <c r="L548" s="147"/>
      <c r="W548" s="30"/>
    </row>
    <row r="549" spans="1:23" ht="15.75" x14ac:dyDescent="0.25">
      <c r="A549" s="140"/>
      <c r="B549" s="140"/>
      <c r="C549" s="140"/>
      <c r="D549" s="88">
        <v>2024</v>
      </c>
      <c r="E549" s="71">
        <v>140</v>
      </c>
      <c r="F549" s="91"/>
      <c r="G549" s="71">
        <v>140</v>
      </c>
      <c r="H549" s="91"/>
      <c r="I549" s="91"/>
      <c r="J549" s="91"/>
      <c r="K549" s="148"/>
      <c r="L549" s="149"/>
      <c r="W549" s="30"/>
    </row>
    <row r="550" spans="1:23" ht="15" customHeight="1" x14ac:dyDescent="0.25">
      <c r="A550" s="138">
        <v>30</v>
      </c>
      <c r="B550" s="138" t="s">
        <v>63</v>
      </c>
      <c r="C550" s="138" t="s">
        <v>205</v>
      </c>
      <c r="D550" s="88">
        <v>2020</v>
      </c>
      <c r="E550" s="91">
        <v>15</v>
      </c>
      <c r="F550" s="91"/>
      <c r="G550" s="71"/>
      <c r="H550" s="91">
        <v>10</v>
      </c>
      <c r="I550" s="91"/>
      <c r="J550" s="91">
        <v>5</v>
      </c>
      <c r="K550" s="144" t="s">
        <v>257</v>
      </c>
      <c r="L550" s="145"/>
      <c r="W550" s="30"/>
    </row>
    <row r="551" spans="1:23" ht="15.75" x14ac:dyDescent="0.25">
      <c r="A551" s="139"/>
      <c r="B551" s="139"/>
      <c r="C551" s="139"/>
      <c r="D551" s="88">
        <v>2021</v>
      </c>
      <c r="E551" s="91">
        <v>5</v>
      </c>
      <c r="F551" s="91"/>
      <c r="G551" s="71"/>
      <c r="H551" s="91"/>
      <c r="I551" s="91"/>
      <c r="J551" s="91">
        <v>5</v>
      </c>
      <c r="K551" s="146"/>
      <c r="L551" s="147"/>
      <c r="W551" s="30"/>
    </row>
    <row r="552" spans="1:23" ht="15.75" x14ac:dyDescent="0.25">
      <c r="A552" s="139"/>
      <c r="B552" s="139"/>
      <c r="C552" s="139"/>
      <c r="D552" s="88">
        <v>2022</v>
      </c>
      <c r="E552" s="91">
        <v>35</v>
      </c>
      <c r="F552" s="91"/>
      <c r="G552" s="71"/>
      <c r="H552" s="91">
        <v>30</v>
      </c>
      <c r="I552" s="91"/>
      <c r="J552" s="91">
        <v>5</v>
      </c>
      <c r="K552" s="146"/>
      <c r="L552" s="147"/>
      <c r="W552" s="30"/>
    </row>
    <row r="553" spans="1:23" ht="15.75" x14ac:dyDescent="0.25">
      <c r="A553" s="139"/>
      <c r="B553" s="139"/>
      <c r="C553" s="139"/>
      <c r="D553" s="88">
        <v>2023</v>
      </c>
      <c r="E553" s="91">
        <v>35</v>
      </c>
      <c r="F553" s="91"/>
      <c r="G553" s="71"/>
      <c r="H553" s="91">
        <v>30</v>
      </c>
      <c r="I553" s="91"/>
      <c r="J553" s="91">
        <v>5</v>
      </c>
      <c r="K553" s="146"/>
      <c r="L553" s="147"/>
      <c r="W553" s="30"/>
    </row>
    <row r="554" spans="1:23" ht="15.75" x14ac:dyDescent="0.25">
      <c r="A554" s="140"/>
      <c r="B554" s="140"/>
      <c r="C554" s="140"/>
      <c r="D554" s="88">
        <v>2024</v>
      </c>
      <c r="E554" s="91">
        <v>55</v>
      </c>
      <c r="F554" s="91"/>
      <c r="G554" s="71"/>
      <c r="H554" s="91">
        <v>50</v>
      </c>
      <c r="I554" s="91"/>
      <c r="J554" s="91">
        <v>5</v>
      </c>
      <c r="K554" s="148"/>
      <c r="L554" s="149"/>
      <c r="W554" s="30"/>
    </row>
    <row r="555" spans="1:23" ht="15" customHeight="1" x14ac:dyDescent="0.25">
      <c r="A555" s="138">
        <v>31</v>
      </c>
      <c r="B555" s="138" t="s">
        <v>64</v>
      </c>
      <c r="C555" s="138" t="s">
        <v>206</v>
      </c>
      <c r="D555" s="138" t="s">
        <v>305</v>
      </c>
      <c r="E555" s="313" t="s">
        <v>284</v>
      </c>
      <c r="F555" s="91"/>
      <c r="G555" s="71"/>
      <c r="H555" s="91"/>
      <c r="I555" s="91"/>
      <c r="J555" s="91"/>
      <c r="K555" s="144" t="s">
        <v>258</v>
      </c>
      <c r="L555" s="145"/>
      <c r="W555" s="30"/>
    </row>
    <row r="556" spans="1:23" ht="15.75" x14ac:dyDescent="0.25">
      <c r="A556" s="139"/>
      <c r="B556" s="139"/>
      <c r="C556" s="139"/>
      <c r="D556" s="139"/>
      <c r="E556" s="314"/>
      <c r="F556" s="91"/>
      <c r="G556" s="71"/>
      <c r="H556" s="91"/>
      <c r="I556" s="91"/>
      <c r="J556" s="91"/>
      <c r="K556" s="146"/>
      <c r="L556" s="147"/>
      <c r="W556" s="30"/>
    </row>
    <row r="557" spans="1:23" ht="15.75" x14ac:dyDescent="0.25">
      <c r="A557" s="139"/>
      <c r="B557" s="139"/>
      <c r="C557" s="139"/>
      <c r="D557" s="139"/>
      <c r="E557" s="314"/>
      <c r="F557" s="91"/>
      <c r="G557" s="71"/>
      <c r="H557" s="91"/>
      <c r="I557" s="91"/>
      <c r="J557" s="91"/>
      <c r="K557" s="146"/>
      <c r="L557" s="147"/>
      <c r="W557" s="30"/>
    </row>
    <row r="558" spans="1:23" ht="15.75" x14ac:dyDescent="0.25">
      <c r="A558" s="139"/>
      <c r="B558" s="139"/>
      <c r="C558" s="139"/>
      <c r="D558" s="139"/>
      <c r="E558" s="314"/>
      <c r="F558" s="91"/>
      <c r="G558" s="71"/>
      <c r="H558" s="91"/>
      <c r="I558" s="91"/>
      <c r="J558" s="91"/>
      <c r="K558" s="146"/>
      <c r="L558" s="147"/>
      <c r="W558" s="30"/>
    </row>
    <row r="559" spans="1:23" ht="79.5" customHeight="1" x14ac:dyDescent="0.25">
      <c r="A559" s="140"/>
      <c r="B559" s="140"/>
      <c r="C559" s="140"/>
      <c r="D559" s="140"/>
      <c r="E559" s="315"/>
      <c r="F559" s="91"/>
      <c r="G559" s="71"/>
      <c r="H559" s="91"/>
      <c r="I559" s="91"/>
      <c r="J559" s="91"/>
      <c r="K559" s="148"/>
      <c r="L559" s="149"/>
      <c r="W559" s="30"/>
    </row>
    <row r="560" spans="1:23" ht="15" customHeight="1" x14ac:dyDescent="0.25">
      <c r="A560" s="138">
        <v>32</v>
      </c>
      <c r="B560" s="138" t="s">
        <v>81</v>
      </c>
      <c r="C560" s="138" t="s">
        <v>229</v>
      </c>
      <c r="D560" s="88">
        <v>2020</v>
      </c>
      <c r="E560" s="71">
        <v>70</v>
      </c>
      <c r="F560" s="91"/>
      <c r="G560" s="71">
        <v>70</v>
      </c>
      <c r="H560" s="91"/>
      <c r="I560" s="91"/>
      <c r="J560" s="91"/>
      <c r="K560" s="144" t="s">
        <v>210</v>
      </c>
      <c r="L560" s="145"/>
      <c r="W560" s="30"/>
    </row>
    <row r="561" spans="1:23" ht="15.75" x14ac:dyDescent="0.25">
      <c r="A561" s="139"/>
      <c r="B561" s="139"/>
      <c r="C561" s="139"/>
      <c r="D561" s="88">
        <v>2021</v>
      </c>
      <c r="E561" s="71">
        <v>100</v>
      </c>
      <c r="F561" s="91"/>
      <c r="G561" s="71">
        <v>100</v>
      </c>
      <c r="H561" s="91"/>
      <c r="I561" s="91"/>
      <c r="J561" s="91"/>
      <c r="K561" s="146"/>
      <c r="L561" s="147"/>
      <c r="W561" s="30"/>
    </row>
    <row r="562" spans="1:23" ht="15.75" x14ac:dyDescent="0.25">
      <c r="A562" s="139"/>
      <c r="B562" s="139"/>
      <c r="C562" s="139"/>
      <c r="D562" s="88">
        <v>2022</v>
      </c>
      <c r="E562" s="71">
        <v>100</v>
      </c>
      <c r="F562" s="91"/>
      <c r="G562" s="71">
        <v>100</v>
      </c>
      <c r="H562" s="91"/>
      <c r="I562" s="91"/>
      <c r="J562" s="91"/>
      <c r="K562" s="146"/>
      <c r="L562" s="147"/>
      <c r="W562" s="30"/>
    </row>
    <row r="563" spans="1:23" ht="15.75" x14ac:dyDescent="0.25">
      <c r="A563" s="139"/>
      <c r="B563" s="139"/>
      <c r="C563" s="139"/>
      <c r="D563" s="88">
        <v>2023</v>
      </c>
      <c r="E563" s="71">
        <v>120</v>
      </c>
      <c r="F563" s="91"/>
      <c r="G563" s="71">
        <v>120</v>
      </c>
      <c r="H563" s="91"/>
      <c r="I563" s="91"/>
      <c r="J563" s="91"/>
      <c r="K563" s="146"/>
      <c r="L563" s="147"/>
      <c r="W563" s="30"/>
    </row>
    <row r="564" spans="1:23" ht="63" customHeight="1" x14ac:dyDescent="0.25">
      <c r="A564" s="140"/>
      <c r="B564" s="140"/>
      <c r="C564" s="140"/>
      <c r="D564" s="88">
        <v>2024</v>
      </c>
      <c r="E564" s="71">
        <v>150</v>
      </c>
      <c r="F564" s="91"/>
      <c r="G564" s="71">
        <v>150</v>
      </c>
      <c r="H564" s="91"/>
      <c r="I564" s="91"/>
      <c r="J564" s="91"/>
      <c r="K564" s="148"/>
      <c r="L564" s="149"/>
      <c r="W564" s="30"/>
    </row>
    <row r="565" spans="1:23" ht="15.75" customHeight="1" x14ac:dyDescent="0.25">
      <c r="A565" s="138">
        <v>33</v>
      </c>
      <c r="B565" s="138" t="s">
        <v>300</v>
      </c>
      <c r="C565" s="138" t="s">
        <v>113</v>
      </c>
      <c r="D565" s="88">
        <v>2020</v>
      </c>
      <c r="E565" s="71">
        <v>75</v>
      </c>
      <c r="F565" s="91"/>
      <c r="G565" s="71">
        <v>75</v>
      </c>
      <c r="H565" s="91"/>
      <c r="I565" s="91"/>
      <c r="J565" s="91"/>
      <c r="K565" s="144" t="s">
        <v>259</v>
      </c>
      <c r="L565" s="145"/>
      <c r="W565" s="30"/>
    </row>
    <row r="566" spans="1:23" ht="13.5" customHeight="1" x14ac:dyDescent="0.25">
      <c r="A566" s="139"/>
      <c r="B566" s="139"/>
      <c r="C566" s="139"/>
      <c r="D566" s="88">
        <v>2021</v>
      </c>
      <c r="E566" s="71">
        <v>80</v>
      </c>
      <c r="F566" s="91"/>
      <c r="G566" s="71">
        <v>80</v>
      </c>
      <c r="H566" s="91"/>
      <c r="I566" s="91"/>
      <c r="J566" s="91"/>
      <c r="K566" s="146"/>
      <c r="L566" s="147"/>
      <c r="W566" s="30"/>
    </row>
    <row r="567" spans="1:23" ht="17.25" customHeight="1" x14ac:dyDescent="0.25">
      <c r="A567" s="139"/>
      <c r="B567" s="139"/>
      <c r="C567" s="139"/>
      <c r="D567" s="88">
        <v>2022</v>
      </c>
      <c r="E567" s="71">
        <v>85</v>
      </c>
      <c r="F567" s="91"/>
      <c r="G567" s="71">
        <v>85</v>
      </c>
      <c r="H567" s="91"/>
      <c r="I567" s="91"/>
      <c r="J567" s="91"/>
      <c r="K567" s="146"/>
      <c r="L567" s="147"/>
      <c r="W567" s="30"/>
    </row>
    <row r="568" spans="1:23" ht="16.5" customHeight="1" x14ac:dyDescent="0.25">
      <c r="A568" s="139"/>
      <c r="B568" s="139"/>
      <c r="C568" s="139"/>
      <c r="D568" s="88">
        <v>2023</v>
      </c>
      <c r="E568" s="71">
        <v>90</v>
      </c>
      <c r="F568" s="91"/>
      <c r="G568" s="71">
        <v>90</v>
      </c>
      <c r="H568" s="91"/>
      <c r="I568" s="91"/>
      <c r="J568" s="91"/>
      <c r="K568" s="146"/>
      <c r="L568" s="147"/>
      <c r="W568" s="30"/>
    </row>
    <row r="569" spans="1:23" ht="18" customHeight="1" x14ac:dyDescent="0.25">
      <c r="A569" s="140"/>
      <c r="B569" s="140"/>
      <c r="C569" s="140"/>
      <c r="D569" s="88">
        <v>2024</v>
      </c>
      <c r="E569" s="71">
        <v>90</v>
      </c>
      <c r="F569" s="91"/>
      <c r="G569" s="71">
        <v>90</v>
      </c>
      <c r="H569" s="91"/>
      <c r="I569" s="91"/>
      <c r="J569" s="91"/>
      <c r="K569" s="148"/>
      <c r="L569" s="149"/>
      <c r="W569" s="30"/>
    </row>
    <row r="570" spans="1:23" ht="15" customHeight="1" x14ac:dyDescent="0.25">
      <c r="A570" s="138">
        <v>34</v>
      </c>
      <c r="B570" s="138" t="s">
        <v>65</v>
      </c>
      <c r="C570" s="138" t="s">
        <v>207</v>
      </c>
      <c r="D570" s="88">
        <v>2020</v>
      </c>
      <c r="E570" s="91">
        <v>13</v>
      </c>
      <c r="F570" s="91"/>
      <c r="G570" s="71">
        <v>10</v>
      </c>
      <c r="H570" s="91"/>
      <c r="I570" s="91"/>
      <c r="J570" s="91">
        <v>3</v>
      </c>
      <c r="K570" s="144" t="s">
        <v>260</v>
      </c>
      <c r="L570" s="145"/>
      <c r="W570" s="30"/>
    </row>
    <row r="571" spans="1:23" ht="15.75" x14ac:dyDescent="0.25">
      <c r="A571" s="139"/>
      <c r="B571" s="139"/>
      <c r="C571" s="139"/>
      <c r="D571" s="88">
        <v>2021</v>
      </c>
      <c r="E571" s="91">
        <v>13</v>
      </c>
      <c r="F571" s="91"/>
      <c r="G571" s="71">
        <v>10</v>
      </c>
      <c r="H571" s="91"/>
      <c r="I571" s="91"/>
      <c r="J571" s="91">
        <v>3</v>
      </c>
      <c r="K571" s="146"/>
      <c r="L571" s="147"/>
      <c r="W571" s="30"/>
    </row>
    <row r="572" spans="1:23" ht="15.75" x14ac:dyDescent="0.25">
      <c r="A572" s="139"/>
      <c r="B572" s="139"/>
      <c r="C572" s="139"/>
      <c r="D572" s="88">
        <v>2022</v>
      </c>
      <c r="E572" s="91">
        <v>13</v>
      </c>
      <c r="F572" s="91"/>
      <c r="G572" s="71">
        <v>10</v>
      </c>
      <c r="H572" s="91"/>
      <c r="I572" s="91"/>
      <c r="J572" s="91">
        <v>3</v>
      </c>
      <c r="K572" s="146"/>
      <c r="L572" s="147"/>
      <c r="W572" s="30"/>
    </row>
    <row r="573" spans="1:23" ht="15.75" x14ac:dyDescent="0.25">
      <c r="A573" s="139"/>
      <c r="B573" s="139"/>
      <c r="C573" s="139"/>
      <c r="D573" s="88">
        <v>2023</v>
      </c>
      <c r="E573" s="91">
        <v>13</v>
      </c>
      <c r="F573" s="91"/>
      <c r="G573" s="71">
        <v>10</v>
      </c>
      <c r="H573" s="91"/>
      <c r="I573" s="91"/>
      <c r="J573" s="91">
        <v>3</v>
      </c>
      <c r="K573" s="146"/>
      <c r="L573" s="147"/>
      <c r="W573" s="30"/>
    </row>
    <row r="574" spans="1:23" ht="77.25" customHeight="1" x14ac:dyDescent="0.25">
      <c r="A574" s="140"/>
      <c r="B574" s="140"/>
      <c r="C574" s="140"/>
      <c r="D574" s="88">
        <v>2024</v>
      </c>
      <c r="E574" s="91">
        <v>13</v>
      </c>
      <c r="F574" s="91"/>
      <c r="G574" s="71">
        <v>10</v>
      </c>
      <c r="H574" s="91"/>
      <c r="I574" s="91"/>
      <c r="J574" s="91">
        <v>3</v>
      </c>
      <c r="K574" s="148"/>
      <c r="L574" s="149"/>
      <c r="W574" s="30"/>
    </row>
    <row r="575" spans="1:23" ht="15.75" x14ac:dyDescent="0.25">
      <c r="A575" s="205" t="s">
        <v>331</v>
      </c>
      <c r="B575" s="206"/>
      <c r="C575" s="207"/>
      <c r="D575" s="77" t="s">
        <v>126</v>
      </c>
      <c r="E575" s="112">
        <v>69668.5</v>
      </c>
      <c r="F575" s="112"/>
      <c r="G575" s="78">
        <v>69234.5</v>
      </c>
      <c r="H575" s="112">
        <v>394</v>
      </c>
      <c r="I575" s="112"/>
      <c r="J575" s="112">
        <v>40</v>
      </c>
      <c r="K575" s="144"/>
      <c r="L575" s="145"/>
      <c r="W575" s="30"/>
    </row>
    <row r="576" spans="1:23" ht="15.75" x14ac:dyDescent="0.25">
      <c r="A576" s="208"/>
      <c r="B576" s="209"/>
      <c r="C576" s="210"/>
      <c r="D576" s="77">
        <v>2020</v>
      </c>
      <c r="E576" s="112">
        <v>498</v>
      </c>
      <c r="F576" s="91"/>
      <c r="G576" s="71">
        <v>480</v>
      </c>
      <c r="H576" s="91">
        <v>10</v>
      </c>
      <c r="I576" s="91"/>
      <c r="J576" s="91">
        <v>8</v>
      </c>
      <c r="K576" s="146"/>
      <c r="L576" s="147"/>
      <c r="W576" s="30"/>
    </row>
    <row r="577" spans="1:23" ht="15.75" x14ac:dyDescent="0.25">
      <c r="A577" s="208"/>
      <c r="B577" s="209"/>
      <c r="C577" s="210"/>
      <c r="D577" s="77">
        <v>2021</v>
      </c>
      <c r="E577" s="112">
        <v>10516.5</v>
      </c>
      <c r="F577" s="91"/>
      <c r="G577" s="71">
        <v>10502.5</v>
      </c>
      <c r="H577" s="91">
        <v>6</v>
      </c>
      <c r="I577" s="91"/>
      <c r="J577" s="91">
        <v>8</v>
      </c>
      <c r="K577" s="146"/>
      <c r="L577" s="147"/>
      <c r="W577" s="30"/>
    </row>
    <row r="578" spans="1:23" ht="15.75" x14ac:dyDescent="0.25">
      <c r="A578" s="208"/>
      <c r="B578" s="209"/>
      <c r="C578" s="210"/>
      <c r="D578" s="77">
        <v>2022</v>
      </c>
      <c r="E578" s="112">
        <v>36076</v>
      </c>
      <c r="F578" s="91"/>
      <c r="G578" s="71">
        <v>36032</v>
      </c>
      <c r="H578" s="91">
        <v>36</v>
      </c>
      <c r="I578" s="91"/>
      <c r="J578" s="91">
        <v>8</v>
      </c>
      <c r="K578" s="146"/>
      <c r="L578" s="147"/>
      <c r="W578" s="30"/>
    </row>
    <row r="579" spans="1:23" ht="15.75" x14ac:dyDescent="0.25">
      <c r="A579" s="208"/>
      <c r="B579" s="209"/>
      <c r="C579" s="210"/>
      <c r="D579" s="77">
        <v>2023</v>
      </c>
      <c r="E579" s="112">
        <v>19104</v>
      </c>
      <c r="F579" s="91"/>
      <c r="G579" s="71">
        <v>18810</v>
      </c>
      <c r="H579" s="91">
        <v>286</v>
      </c>
      <c r="I579" s="91"/>
      <c r="J579" s="91">
        <v>8</v>
      </c>
      <c r="K579" s="146"/>
      <c r="L579" s="147"/>
      <c r="W579" s="30"/>
    </row>
    <row r="580" spans="1:23" ht="13.5" customHeight="1" x14ac:dyDescent="0.25">
      <c r="A580" s="211"/>
      <c r="B580" s="212"/>
      <c r="C580" s="213"/>
      <c r="D580" s="77">
        <v>2024</v>
      </c>
      <c r="E580" s="112">
        <v>3474</v>
      </c>
      <c r="F580" s="91"/>
      <c r="G580" s="71">
        <v>3410</v>
      </c>
      <c r="H580" s="91">
        <v>56</v>
      </c>
      <c r="I580" s="91"/>
      <c r="J580" s="91">
        <v>8</v>
      </c>
      <c r="K580" s="148"/>
      <c r="L580" s="149"/>
      <c r="W580" s="30"/>
    </row>
    <row r="581" spans="1:23" ht="15.75" x14ac:dyDescent="0.25">
      <c r="A581" s="205" t="s">
        <v>333</v>
      </c>
      <c r="B581" s="145"/>
      <c r="C581" s="145"/>
      <c r="D581" s="145"/>
      <c r="E581" s="145"/>
      <c r="F581" s="145"/>
      <c r="G581" s="145"/>
      <c r="H581" s="145"/>
      <c r="I581" s="145"/>
      <c r="J581" s="145"/>
      <c r="K581" s="145"/>
      <c r="L581" s="145"/>
      <c r="W581" s="30"/>
    </row>
    <row r="582" spans="1:23" s="23" customFormat="1" ht="13.5" customHeight="1" x14ac:dyDescent="0.25">
      <c r="A582" s="187" t="s">
        <v>189</v>
      </c>
      <c r="B582" s="138" t="s">
        <v>125</v>
      </c>
      <c r="C582" s="138" t="s">
        <v>122</v>
      </c>
      <c r="D582" s="150" t="s">
        <v>304</v>
      </c>
      <c r="E582" s="138" t="s">
        <v>48</v>
      </c>
      <c r="F582" s="15"/>
      <c r="G582" s="15"/>
      <c r="H582" s="15"/>
      <c r="I582" s="15"/>
      <c r="J582" s="88"/>
      <c r="K582" s="144" t="s">
        <v>310</v>
      </c>
      <c r="L582" s="145"/>
      <c r="W582" s="31"/>
    </row>
    <row r="583" spans="1:23" s="23" customFormat="1" ht="13.5" customHeight="1" x14ac:dyDescent="0.25">
      <c r="A583" s="188"/>
      <c r="B583" s="139"/>
      <c r="C583" s="139"/>
      <c r="D583" s="151"/>
      <c r="E583" s="139"/>
      <c r="F583" s="15"/>
      <c r="G583" s="15"/>
      <c r="H583" s="15"/>
      <c r="I583" s="15"/>
      <c r="J583" s="88"/>
      <c r="K583" s="146"/>
      <c r="L583" s="147"/>
      <c r="W583" s="31"/>
    </row>
    <row r="584" spans="1:23" s="23" customFormat="1" ht="13.5" customHeight="1" x14ac:dyDescent="0.25">
      <c r="A584" s="188"/>
      <c r="B584" s="139"/>
      <c r="C584" s="139"/>
      <c r="D584" s="151"/>
      <c r="E584" s="139"/>
      <c r="F584" s="15"/>
      <c r="G584" s="15"/>
      <c r="H584" s="15"/>
      <c r="I584" s="15"/>
      <c r="J584" s="88"/>
      <c r="K584" s="146"/>
      <c r="L584" s="147"/>
      <c r="W584" s="31"/>
    </row>
    <row r="585" spans="1:23" s="23" customFormat="1" ht="13.5" customHeight="1" x14ac:dyDescent="0.25">
      <c r="A585" s="188"/>
      <c r="B585" s="139"/>
      <c r="C585" s="139"/>
      <c r="D585" s="151"/>
      <c r="E585" s="139"/>
      <c r="F585" s="15"/>
      <c r="G585" s="15"/>
      <c r="H585" s="15"/>
      <c r="I585" s="15"/>
      <c r="J585" s="88"/>
      <c r="K585" s="146"/>
      <c r="L585" s="147"/>
      <c r="W585" s="31"/>
    </row>
    <row r="586" spans="1:23" s="23" customFormat="1" ht="68.25" customHeight="1" x14ac:dyDescent="0.25">
      <c r="A586" s="188"/>
      <c r="B586" s="139"/>
      <c r="C586" s="139"/>
      <c r="D586" s="152"/>
      <c r="E586" s="140"/>
      <c r="F586" s="15"/>
      <c r="G586" s="15"/>
      <c r="H586" s="15"/>
      <c r="I586" s="15"/>
      <c r="J586" s="88"/>
      <c r="K586" s="148"/>
      <c r="L586" s="149"/>
      <c r="W586" s="31"/>
    </row>
    <row r="587" spans="1:23" s="23" customFormat="1" ht="13.5" customHeight="1" x14ac:dyDescent="0.25">
      <c r="A587" s="278" t="s">
        <v>190</v>
      </c>
      <c r="B587" s="138" t="s">
        <v>120</v>
      </c>
      <c r="C587" s="138" t="s">
        <v>121</v>
      </c>
      <c r="D587" s="150" t="s">
        <v>305</v>
      </c>
      <c r="E587" s="138" t="s">
        <v>48</v>
      </c>
      <c r="F587" s="15"/>
      <c r="G587" s="15"/>
      <c r="H587" s="15"/>
      <c r="I587" s="15"/>
      <c r="J587" s="88"/>
      <c r="K587" s="144" t="s">
        <v>311</v>
      </c>
      <c r="L587" s="145"/>
      <c r="W587" s="31"/>
    </row>
    <row r="588" spans="1:23" s="23" customFormat="1" ht="13.5" customHeight="1" x14ac:dyDescent="0.25">
      <c r="A588" s="278"/>
      <c r="B588" s="139"/>
      <c r="C588" s="139"/>
      <c r="D588" s="151"/>
      <c r="E588" s="139"/>
      <c r="F588" s="15"/>
      <c r="G588" s="15"/>
      <c r="H588" s="15"/>
      <c r="I588" s="15"/>
      <c r="J588" s="88"/>
      <c r="K588" s="146"/>
      <c r="L588" s="147"/>
      <c r="W588" s="31"/>
    </row>
    <row r="589" spans="1:23" s="23" customFormat="1" ht="13.5" customHeight="1" x14ac:dyDescent="0.25">
      <c r="A589" s="278"/>
      <c r="B589" s="139"/>
      <c r="C589" s="139"/>
      <c r="D589" s="151"/>
      <c r="E589" s="139"/>
      <c r="F589" s="15"/>
      <c r="G589" s="15"/>
      <c r="H589" s="15"/>
      <c r="I589" s="15"/>
      <c r="J589" s="88"/>
      <c r="K589" s="146"/>
      <c r="L589" s="147"/>
      <c r="W589" s="31"/>
    </row>
    <row r="590" spans="1:23" s="23" customFormat="1" ht="13.5" customHeight="1" x14ac:dyDescent="0.25">
      <c r="A590" s="278"/>
      <c r="B590" s="139"/>
      <c r="C590" s="139"/>
      <c r="D590" s="151"/>
      <c r="E590" s="139"/>
      <c r="F590" s="15"/>
      <c r="G590" s="15"/>
      <c r="H590" s="15"/>
      <c r="I590" s="15"/>
      <c r="J590" s="88"/>
      <c r="K590" s="146"/>
      <c r="L590" s="147"/>
      <c r="W590" s="31"/>
    </row>
    <row r="591" spans="1:23" s="23" customFormat="1" ht="13.5" customHeight="1" x14ac:dyDescent="0.25">
      <c r="A591" s="278"/>
      <c r="B591" s="140"/>
      <c r="C591" s="140"/>
      <c r="D591" s="152"/>
      <c r="E591" s="140"/>
      <c r="F591" s="15"/>
      <c r="G591" s="15"/>
      <c r="H591" s="15"/>
      <c r="I591" s="15"/>
      <c r="J591" s="88"/>
      <c r="K591" s="148"/>
      <c r="L591" s="149"/>
      <c r="W591" s="31"/>
    </row>
    <row r="592" spans="1:23" s="23" customFormat="1" ht="18.75" customHeight="1" x14ac:dyDescent="0.25">
      <c r="A592" s="188" t="s">
        <v>191</v>
      </c>
      <c r="B592" s="150" t="s">
        <v>200</v>
      </c>
      <c r="C592" s="138" t="s">
        <v>166</v>
      </c>
      <c r="D592" s="150" t="s">
        <v>304</v>
      </c>
      <c r="E592" s="138" t="s">
        <v>48</v>
      </c>
      <c r="F592" s="113"/>
      <c r="G592" s="113"/>
      <c r="H592" s="113"/>
      <c r="I592" s="113"/>
      <c r="J592" s="114"/>
      <c r="K592" s="144" t="s">
        <v>228</v>
      </c>
      <c r="L592" s="145"/>
      <c r="W592" s="31"/>
    </row>
    <row r="593" spans="1:23" s="23" customFormat="1" ht="13.5" customHeight="1" x14ac:dyDescent="0.25">
      <c r="A593" s="188"/>
      <c r="B593" s="151"/>
      <c r="C593" s="139"/>
      <c r="D593" s="151"/>
      <c r="E593" s="139"/>
      <c r="F593" s="115"/>
      <c r="G593" s="115"/>
      <c r="H593" s="113"/>
      <c r="I593" s="115"/>
      <c r="J593" s="104"/>
      <c r="K593" s="146"/>
      <c r="L593" s="147"/>
      <c r="W593" s="31"/>
    </row>
    <row r="594" spans="1:23" s="23" customFormat="1" ht="16.5" customHeight="1" x14ac:dyDescent="0.25">
      <c r="A594" s="188"/>
      <c r="B594" s="151"/>
      <c r="C594" s="139"/>
      <c r="D594" s="151"/>
      <c r="E594" s="139"/>
      <c r="F594" s="115"/>
      <c r="G594" s="116"/>
      <c r="H594" s="113"/>
      <c r="I594" s="115"/>
      <c r="J594" s="104"/>
      <c r="K594" s="146"/>
      <c r="L594" s="147"/>
      <c r="W594" s="31"/>
    </row>
    <row r="595" spans="1:23" s="23" customFormat="1" ht="20.25" customHeight="1" x14ac:dyDescent="0.25">
      <c r="A595" s="188"/>
      <c r="B595" s="151"/>
      <c r="C595" s="139"/>
      <c r="D595" s="151"/>
      <c r="E595" s="139"/>
      <c r="F595" s="115"/>
      <c r="G595" s="115"/>
      <c r="H595" s="113"/>
      <c r="I595" s="115"/>
      <c r="J595" s="104"/>
      <c r="K595" s="146"/>
      <c r="L595" s="147"/>
      <c r="W595" s="31"/>
    </row>
    <row r="596" spans="1:23" s="23" customFormat="1" ht="15.75" customHeight="1" x14ac:dyDescent="0.25">
      <c r="A596" s="189"/>
      <c r="B596" s="152"/>
      <c r="C596" s="140"/>
      <c r="D596" s="152"/>
      <c r="E596" s="140"/>
      <c r="F596" s="115"/>
      <c r="G596" s="115"/>
      <c r="H596" s="113"/>
      <c r="I596" s="115"/>
      <c r="J596" s="104"/>
      <c r="K596" s="148"/>
      <c r="L596" s="149"/>
      <c r="W596" s="31"/>
    </row>
    <row r="597" spans="1:23" s="23" customFormat="1" ht="18" customHeight="1" x14ac:dyDescent="0.25">
      <c r="A597" s="188" t="s">
        <v>192</v>
      </c>
      <c r="B597" s="138" t="s">
        <v>116</v>
      </c>
      <c r="C597" s="138" t="s">
        <v>154</v>
      </c>
      <c r="D597" s="150" t="s">
        <v>304</v>
      </c>
      <c r="E597" s="138" t="s">
        <v>48</v>
      </c>
      <c r="F597" s="15"/>
      <c r="G597" s="15"/>
      <c r="H597" s="15"/>
      <c r="I597" s="15"/>
      <c r="J597" s="88"/>
      <c r="K597" s="144" t="s">
        <v>308</v>
      </c>
      <c r="L597" s="145"/>
      <c r="W597" s="31"/>
    </row>
    <row r="598" spans="1:23" s="23" customFormat="1" ht="15" customHeight="1" x14ac:dyDescent="0.25">
      <c r="A598" s="188"/>
      <c r="B598" s="139"/>
      <c r="C598" s="139"/>
      <c r="D598" s="151"/>
      <c r="E598" s="139"/>
      <c r="F598" s="15"/>
      <c r="G598" s="15"/>
      <c r="H598" s="15"/>
      <c r="I598" s="15"/>
      <c r="J598" s="88"/>
      <c r="K598" s="146"/>
      <c r="L598" s="147"/>
      <c r="W598" s="31"/>
    </row>
    <row r="599" spans="1:23" s="23" customFormat="1" ht="17.25" customHeight="1" x14ac:dyDescent="0.25">
      <c r="A599" s="188"/>
      <c r="B599" s="139"/>
      <c r="C599" s="139"/>
      <c r="D599" s="151"/>
      <c r="E599" s="139"/>
      <c r="F599" s="15"/>
      <c r="G599" s="15"/>
      <c r="H599" s="93"/>
      <c r="I599" s="15"/>
      <c r="J599" s="88"/>
      <c r="K599" s="146"/>
      <c r="L599" s="147"/>
      <c r="W599" s="31"/>
    </row>
    <row r="600" spans="1:23" s="23" customFormat="1" ht="12.75" customHeight="1" x14ac:dyDescent="0.25">
      <c r="A600" s="188"/>
      <c r="B600" s="139"/>
      <c r="C600" s="139"/>
      <c r="D600" s="151"/>
      <c r="E600" s="139"/>
      <c r="F600" s="15"/>
      <c r="G600" s="15"/>
      <c r="H600" s="15"/>
      <c r="I600" s="15"/>
      <c r="J600" s="88"/>
      <c r="K600" s="146"/>
      <c r="L600" s="147"/>
      <c r="W600" s="31"/>
    </row>
    <row r="601" spans="1:23" s="23" customFormat="1" ht="27.75" customHeight="1" x14ac:dyDescent="0.25">
      <c r="A601" s="189"/>
      <c r="B601" s="140"/>
      <c r="C601" s="140"/>
      <c r="D601" s="152"/>
      <c r="E601" s="140"/>
      <c r="F601" s="15"/>
      <c r="G601" s="15"/>
      <c r="H601" s="15"/>
      <c r="I601" s="15"/>
      <c r="J601" s="88"/>
      <c r="K601" s="148"/>
      <c r="L601" s="149"/>
      <c r="W601" s="31"/>
    </row>
    <row r="602" spans="1:23" s="23" customFormat="1" ht="21" customHeight="1" x14ac:dyDescent="0.25">
      <c r="A602" s="278" t="s">
        <v>193</v>
      </c>
      <c r="B602" s="138" t="s">
        <v>201</v>
      </c>
      <c r="C602" s="138" t="s">
        <v>154</v>
      </c>
      <c r="D602" s="150" t="s">
        <v>304</v>
      </c>
      <c r="E602" s="138" t="s">
        <v>48</v>
      </c>
      <c r="F602" s="15"/>
      <c r="G602" s="15"/>
      <c r="H602" s="15"/>
      <c r="I602" s="15"/>
      <c r="J602" s="88"/>
      <c r="K602" s="144" t="s">
        <v>309</v>
      </c>
      <c r="L602" s="145"/>
      <c r="W602" s="31"/>
    </row>
    <row r="603" spans="1:23" s="23" customFormat="1" ht="18.75" customHeight="1" x14ac:dyDescent="0.25">
      <c r="A603" s="278"/>
      <c r="B603" s="139"/>
      <c r="C603" s="139"/>
      <c r="D603" s="151"/>
      <c r="E603" s="139"/>
      <c r="F603" s="15"/>
      <c r="G603" s="15"/>
      <c r="H603" s="15"/>
      <c r="I603" s="15"/>
      <c r="J603" s="88"/>
      <c r="K603" s="146"/>
      <c r="L603" s="147"/>
      <c r="W603" s="31"/>
    </row>
    <row r="604" spans="1:23" s="23" customFormat="1" ht="19.5" customHeight="1" x14ac:dyDescent="0.25">
      <c r="A604" s="278"/>
      <c r="B604" s="139"/>
      <c r="C604" s="139"/>
      <c r="D604" s="151"/>
      <c r="E604" s="139"/>
      <c r="F604" s="15"/>
      <c r="G604" s="93"/>
      <c r="H604" s="93"/>
      <c r="I604" s="15"/>
      <c r="J604" s="88"/>
      <c r="K604" s="146"/>
      <c r="L604" s="147"/>
      <c r="W604" s="31"/>
    </row>
    <row r="605" spans="1:23" s="23" customFormat="1" ht="20.25" customHeight="1" x14ac:dyDescent="0.25">
      <c r="A605" s="278"/>
      <c r="B605" s="139"/>
      <c r="C605" s="139"/>
      <c r="D605" s="151"/>
      <c r="E605" s="139"/>
      <c r="F605" s="15"/>
      <c r="G605" s="15"/>
      <c r="H605" s="15"/>
      <c r="I605" s="15"/>
      <c r="J605" s="88"/>
      <c r="K605" s="146"/>
      <c r="L605" s="147"/>
      <c r="W605" s="31"/>
    </row>
    <row r="606" spans="1:23" s="23" customFormat="1" ht="15.75" customHeight="1" x14ac:dyDescent="0.25">
      <c r="A606" s="278"/>
      <c r="B606" s="140"/>
      <c r="C606" s="140"/>
      <c r="D606" s="152"/>
      <c r="E606" s="140"/>
      <c r="F606" s="15"/>
      <c r="G606" s="15"/>
      <c r="H606" s="15"/>
      <c r="I606" s="15"/>
      <c r="J606" s="88"/>
      <c r="K606" s="148"/>
      <c r="L606" s="149"/>
      <c r="W606" s="31"/>
    </row>
    <row r="607" spans="1:23" s="23" customFormat="1" ht="18" customHeight="1" x14ac:dyDescent="0.25">
      <c r="A607" s="278" t="s">
        <v>194</v>
      </c>
      <c r="B607" s="138" t="s">
        <v>115</v>
      </c>
      <c r="C607" s="138" t="s">
        <v>114</v>
      </c>
      <c r="D607" s="150" t="s">
        <v>304</v>
      </c>
      <c r="E607" s="138" t="s">
        <v>48</v>
      </c>
      <c r="F607" s="15"/>
      <c r="G607" s="15"/>
      <c r="H607" s="15"/>
      <c r="I607" s="15"/>
      <c r="J607" s="88"/>
      <c r="K607" s="144" t="s">
        <v>287</v>
      </c>
      <c r="L607" s="145"/>
      <c r="W607" s="31"/>
    </row>
    <row r="608" spans="1:23" s="23" customFormat="1" ht="16.5" customHeight="1" x14ac:dyDescent="0.25">
      <c r="A608" s="278"/>
      <c r="B608" s="139"/>
      <c r="C608" s="139"/>
      <c r="D608" s="151"/>
      <c r="E608" s="139"/>
      <c r="F608" s="15"/>
      <c r="G608" s="15"/>
      <c r="H608" s="15"/>
      <c r="I608" s="15"/>
      <c r="J608" s="88"/>
      <c r="K608" s="146"/>
      <c r="L608" s="147"/>
      <c r="W608" s="31"/>
    </row>
    <row r="609" spans="1:23" s="23" customFormat="1" ht="16.5" customHeight="1" x14ac:dyDescent="0.25">
      <c r="A609" s="278"/>
      <c r="B609" s="139"/>
      <c r="C609" s="139"/>
      <c r="D609" s="151"/>
      <c r="E609" s="139"/>
      <c r="F609" s="15"/>
      <c r="G609" s="15"/>
      <c r="H609" s="93"/>
      <c r="I609" s="15"/>
      <c r="J609" s="88"/>
      <c r="K609" s="146"/>
      <c r="L609" s="147"/>
      <c r="W609" s="31"/>
    </row>
    <row r="610" spans="1:23" s="23" customFormat="1" ht="14.25" customHeight="1" x14ac:dyDescent="0.25">
      <c r="A610" s="278"/>
      <c r="B610" s="139"/>
      <c r="C610" s="139"/>
      <c r="D610" s="151"/>
      <c r="E610" s="139"/>
      <c r="F610" s="15"/>
      <c r="G610" s="15"/>
      <c r="H610" s="15"/>
      <c r="I610" s="15"/>
      <c r="J610" s="88"/>
      <c r="K610" s="146"/>
      <c r="L610" s="147"/>
      <c r="W610" s="31"/>
    </row>
    <row r="611" spans="1:23" s="23" customFormat="1" ht="17.25" customHeight="1" x14ac:dyDescent="0.25">
      <c r="A611" s="278"/>
      <c r="B611" s="140"/>
      <c r="C611" s="140"/>
      <c r="D611" s="152"/>
      <c r="E611" s="140"/>
      <c r="F611" s="15"/>
      <c r="G611" s="15"/>
      <c r="H611" s="15"/>
      <c r="I611" s="15"/>
      <c r="J611" s="88"/>
      <c r="K611" s="148"/>
      <c r="L611" s="149"/>
      <c r="W611" s="31"/>
    </row>
    <row r="612" spans="1:23" s="23" customFormat="1" ht="19.5" customHeight="1" x14ac:dyDescent="0.25">
      <c r="A612" s="278" t="s">
        <v>195</v>
      </c>
      <c r="B612" s="138" t="s">
        <v>117</v>
      </c>
      <c r="C612" s="138" t="s">
        <v>181</v>
      </c>
      <c r="D612" s="15">
        <v>2020</v>
      </c>
      <c r="E612" s="17">
        <v>168</v>
      </c>
      <c r="F612" s="17"/>
      <c r="G612" s="17">
        <v>60</v>
      </c>
      <c r="H612" s="17">
        <v>108</v>
      </c>
      <c r="I612" s="17"/>
      <c r="J612" s="19"/>
      <c r="K612" s="144" t="s">
        <v>227</v>
      </c>
      <c r="L612" s="145"/>
      <c r="W612" s="31"/>
    </row>
    <row r="613" spans="1:23" s="23" customFormat="1" ht="21.75" customHeight="1" x14ac:dyDescent="0.25">
      <c r="A613" s="278"/>
      <c r="B613" s="139"/>
      <c r="C613" s="139"/>
      <c r="D613" s="15">
        <v>2021</v>
      </c>
      <c r="E613" s="17">
        <v>120</v>
      </c>
      <c r="F613" s="17"/>
      <c r="G613" s="17">
        <v>60</v>
      </c>
      <c r="H613" s="17">
        <v>60</v>
      </c>
      <c r="I613" s="17"/>
      <c r="J613" s="19"/>
      <c r="K613" s="146"/>
      <c r="L613" s="147"/>
      <c r="W613" s="31"/>
    </row>
    <row r="614" spans="1:23" s="23" customFormat="1" ht="18.75" customHeight="1" x14ac:dyDescent="0.25">
      <c r="A614" s="278"/>
      <c r="B614" s="139"/>
      <c r="C614" s="139"/>
      <c r="D614" s="15">
        <v>2022</v>
      </c>
      <c r="E614" s="17">
        <v>148.5</v>
      </c>
      <c r="F614" s="17"/>
      <c r="G614" s="17">
        <v>60</v>
      </c>
      <c r="H614" s="17">
        <v>88.5</v>
      </c>
      <c r="I614" s="17"/>
      <c r="J614" s="19"/>
      <c r="K614" s="146"/>
      <c r="L614" s="147"/>
      <c r="W614" s="31"/>
    </row>
    <row r="615" spans="1:23" s="23" customFormat="1" ht="18" customHeight="1" x14ac:dyDescent="0.25">
      <c r="A615" s="278"/>
      <c r="B615" s="139"/>
      <c r="C615" s="139"/>
      <c r="D615" s="15">
        <v>2023</v>
      </c>
      <c r="E615" s="17">
        <v>135</v>
      </c>
      <c r="F615" s="17"/>
      <c r="G615" s="17">
        <v>60</v>
      </c>
      <c r="H615" s="17">
        <v>75</v>
      </c>
      <c r="I615" s="17"/>
      <c r="J615" s="19"/>
      <c r="K615" s="146"/>
      <c r="L615" s="147"/>
      <c r="W615" s="31"/>
    </row>
    <row r="616" spans="1:23" s="23" customFormat="1" ht="27" customHeight="1" x14ac:dyDescent="0.25">
      <c r="A616" s="278"/>
      <c r="B616" s="140"/>
      <c r="C616" s="140"/>
      <c r="D616" s="88">
        <v>2024</v>
      </c>
      <c r="E616" s="17">
        <v>137</v>
      </c>
      <c r="F616" s="17"/>
      <c r="G616" s="17">
        <v>60</v>
      </c>
      <c r="H616" s="17">
        <v>77</v>
      </c>
      <c r="I616" s="17"/>
      <c r="J616" s="19"/>
      <c r="K616" s="148"/>
      <c r="L616" s="149"/>
      <c r="W616" s="31"/>
    </row>
    <row r="617" spans="1:23" s="23" customFormat="1" ht="17.25" customHeight="1" x14ac:dyDescent="0.25">
      <c r="A617" s="278" t="s">
        <v>196</v>
      </c>
      <c r="B617" s="138" t="s">
        <v>118</v>
      </c>
      <c r="C617" s="138" t="s">
        <v>123</v>
      </c>
      <c r="D617" s="15">
        <v>2020</v>
      </c>
      <c r="E617" s="17">
        <f t="shared" ref="E617:E621" si="0">SUM(F617:J617)</f>
        <v>0</v>
      </c>
      <c r="F617" s="17"/>
      <c r="G617" s="17">
        <v>0</v>
      </c>
      <c r="H617" s="17"/>
      <c r="I617" s="17"/>
      <c r="J617" s="71"/>
      <c r="K617" s="144" t="s">
        <v>309</v>
      </c>
      <c r="L617" s="145"/>
      <c r="W617" s="31"/>
    </row>
    <row r="618" spans="1:23" s="23" customFormat="1" ht="17.25" customHeight="1" x14ac:dyDescent="0.25">
      <c r="A618" s="278"/>
      <c r="B618" s="139"/>
      <c r="C618" s="139"/>
      <c r="D618" s="15">
        <v>2021</v>
      </c>
      <c r="E618" s="17">
        <f t="shared" si="0"/>
        <v>100</v>
      </c>
      <c r="F618" s="17"/>
      <c r="G618" s="17">
        <v>100</v>
      </c>
      <c r="H618" s="17"/>
      <c r="I618" s="17"/>
      <c r="J618" s="71"/>
      <c r="K618" s="146"/>
      <c r="L618" s="147"/>
      <c r="W618" s="31"/>
    </row>
    <row r="619" spans="1:23" s="23" customFormat="1" ht="17.25" customHeight="1" x14ac:dyDescent="0.25">
      <c r="A619" s="278"/>
      <c r="B619" s="139"/>
      <c r="C619" s="139"/>
      <c r="D619" s="15">
        <v>2022</v>
      </c>
      <c r="E619" s="17">
        <f t="shared" si="0"/>
        <v>100</v>
      </c>
      <c r="F619" s="17"/>
      <c r="G619" s="17">
        <v>100</v>
      </c>
      <c r="H619" s="17"/>
      <c r="I619" s="17"/>
      <c r="J619" s="71"/>
      <c r="K619" s="146"/>
      <c r="L619" s="147"/>
      <c r="W619" s="31"/>
    </row>
    <row r="620" spans="1:23" s="23" customFormat="1" ht="27" customHeight="1" x14ac:dyDescent="0.25">
      <c r="A620" s="278"/>
      <c r="B620" s="139"/>
      <c r="C620" s="139"/>
      <c r="D620" s="15">
        <v>2023</v>
      </c>
      <c r="E620" s="17">
        <f t="shared" si="0"/>
        <v>100</v>
      </c>
      <c r="F620" s="17"/>
      <c r="G620" s="17">
        <v>100</v>
      </c>
      <c r="H620" s="17"/>
      <c r="I620" s="17"/>
      <c r="J620" s="71"/>
      <c r="K620" s="146"/>
      <c r="L620" s="147"/>
      <c r="W620" s="31"/>
    </row>
    <row r="621" spans="1:23" s="23" customFormat="1" ht="31.5" customHeight="1" x14ac:dyDescent="0.25">
      <c r="A621" s="278"/>
      <c r="B621" s="140"/>
      <c r="C621" s="140"/>
      <c r="D621" s="88">
        <v>2024</v>
      </c>
      <c r="E621" s="17">
        <f t="shared" si="0"/>
        <v>100</v>
      </c>
      <c r="F621" s="17"/>
      <c r="G621" s="17">
        <v>100</v>
      </c>
      <c r="H621" s="17"/>
      <c r="I621" s="17"/>
      <c r="J621" s="71"/>
      <c r="K621" s="148"/>
      <c r="L621" s="149"/>
      <c r="W621" s="31"/>
    </row>
    <row r="622" spans="1:23" s="23" customFormat="1" ht="16.5" customHeight="1" x14ac:dyDescent="0.25">
      <c r="A622" s="278" t="s">
        <v>197</v>
      </c>
      <c r="B622" s="138" t="s">
        <v>119</v>
      </c>
      <c r="C622" s="138" t="s">
        <v>154</v>
      </c>
      <c r="D622" s="150" t="s">
        <v>304</v>
      </c>
      <c r="E622" s="138" t="s">
        <v>48</v>
      </c>
      <c r="F622" s="17"/>
      <c r="G622" s="17"/>
      <c r="H622" s="17"/>
      <c r="I622" s="17"/>
      <c r="J622" s="71"/>
      <c r="K622" s="144" t="s">
        <v>227</v>
      </c>
      <c r="L622" s="145"/>
      <c r="W622" s="31"/>
    </row>
    <row r="623" spans="1:23" s="23" customFormat="1" ht="17.25" customHeight="1" x14ac:dyDescent="0.25">
      <c r="A623" s="278"/>
      <c r="B623" s="139"/>
      <c r="C623" s="139"/>
      <c r="D623" s="151"/>
      <c r="E623" s="139"/>
      <c r="F623" s="17"/>
      <c r="G623" s="17"/>
      <c r="H623" s="17"/>
      <c r="I623" s="17"/>
      <c r="J623" s="71"/>
      <c r="K623" s="146"/>
      <c r="L623" s="147"/>
      <c r="W623" s="31"/>
    </row>
    <row r="624" spans="1:23" s="23" customFormat="1" ht="17.25" customHeight="1" x14ac:dyDescent="0.25">
      <c r="A624" s="278"/>
      <c r="B624" s="139"/>
      <c r="C624" s="139"/>
      <c r="D624" s="151"/>
      <c r="E624" s="139"/>
      <c r="F624" s="17"/>
      <c r="G624" s="17"/>
      <c r="H624" s="17"/>
      <c r="I624" s="17"/>
      <c r="J624" s="71"/>
      <c r="K624" s="146"/>
      <c r="L624" s="147"/>
      <c r="W624" s="31"/>
    </row>
    <row r="625" spans="1:23" s="23" customFormat="1" ht="15" customHeight="1" x14ac:dyDescent="0.25">
      <c r="A625" s="278"/>
      <c r="B625" s="139"/>
      <c r="C625" s="139"/>
      <c r="D625" s="151"/>
      <c r="E625" s="139"/>
      <c r="F625" s="17"/>
      <c r="G625" s="17"/>
      <c r="H625" s="17"/>
      <c r="I625" s="17"/>
      <c r="J625" s="71"/>
      <c r="K625" s="146"/>
      <c r="L625" s="147"/>
      <c r="W625" s="31"/>
    </row>
    <row r="626" spans="1:23" s="23" customFormat="1" ht="17.25" customHeight="1" x14ac:dyDescent="0.25">
      <c r="A626" s="278"/>
      <c r="B626" s="140"/>
      <c r="C626" s="140"/>
      <c r="D626" s="152"/>
      <c r="E626" s="140"/>
      <c r="F626" s="17"/>
      <c r="G626" s="17"/>
      <c r="H626" s="17"/>
      <c r="I626" s="17"/>
      <c r="J626" s="71"/>
      <c r="K626" s="148"/>
      <c r="L626" s="149"/>
      <c r="W626" s="31"/>
    </row>
    <row r="627" spans="1:23" s="23" customFormat="1" ht="23.25" customHeight="1" x14ac:dyDescent="0.25">
      <c r="A627" s="278" t="s">
        <v>198</v>
      </c>
      <c r="B627" s="138" t="s">
        <v>188</v>
      </c>
      <c r="C627" s="138" t="s">
        <v>154</v>
      </c>
      <c r="D627" s="15">
        <v>2020</v>
      </c>
      <c r="E627" s="17">
        <f t="shared" ref="E627:E631" si="1">SUM(F627:J627)</f>
        <v>980</v>
      </c>
      <c r="F627" s="17"/>
      <c r="G627" s="17">
        <v>800</v>
      </c>
      <c r="H627" s="17">
        <v>180</v>
      </c>
      <c r="I627" s="17">
        <v>0</v>
      </c>
      <c r="J627" s="71"/>
      <c r="K627" s="144" t="s">
        <v>286</v>
      </c>
      <c r="L627" s="145"/>
      <c r="W627" s="31"/>
    </row>
    <row r="628" spans="1:23" s="23" customFormat="1" ht="21.75" customHeight="1" x14ac:dyDescent="0.25">
      <c r="A628" s="278"/>
      <c r="B628" s="139"/>
      <c r="C628" s="139"/>
      <c r="D628" s="15">
        <v>2021</v>
      </c>
      <c r="E628" s="17">
        <f t="shared" si="1"/>
        <v>980</v>
      </c>
      <c r="F628" s="17"/>
      <c r="G628" s="17">
        <v>800</v>
      </c>
      <c r="H628" s="17">
        <v>180</v>
      </c>
      <c r="I628" s="17">
        <v>0</v>
      </c>
      <c r="J628" s="71"/>
      <c r="K628" s="146"/>
      <c r="L628" s="147"/>
      <c r="W628" s="31"/>
    </row>
    <row r="629" spans="1:23" s="23" customFormat="1" ht="21" customHeight="1" x14ac:dyDescent="0.25">
      <c r="A629" s="278"/>
      <c r="B629" s="139"/>
      <c r="C629" s="139"/>
      <c r="D629" s="15">
        <v>2022</v>
      </c>
      <c r="E629" s="17">
        <f t="shared" si="1"/>
        <v>980</v>
      </c>
      <c r="F629" s="17"/>
      <c r="G629" s="17">
        <v>800</v>
      </c>
      <c r="H629" s="17">
        <v>180</v>
      </c>
      <c r="I629" s="17">
        <v>0</v>
      </c>
      <c r="J629" s="71"/>
      <c r="K629" s="146"/>
      <c r="L629" s="147"/>
      <c r="W629" s="31"/>
    </row>
    <row r="630" spans="1:23" s="23" customFormat="1" ht="22.5" customHeight="1" x14ac:dyDescent="0.25">
      <c r="A630" s="278"/>
      <c r="B630" s="139"/>
      <c r="C630" s="139"/>
      <c r="D630" s="15">
        <v>2023</v>
      </c>
      <c r="E630" s="17">
        <f t="shared" si="1"/>
        <v>980</v>
      </c>
      <c r="F630" s="17"/>
      <c r="G630" s="17">
        <v>800</v>
      </c>
      <c r="H630" s="17">
        <v>180</v>
      </c>
      <c r="I630" s="17">
        <v>0</v>
      </c>
      <c r="J630" s="71"/>
      <c r="K630" s="146"/>
      <c r="L630" s="147"/>
      <c r="W630" s="31"/>
    </row>
    <row r="631" spans="1:23" s="23" customFormat="1" ht="18" customHeight="1" x14ac:dyDescent="0.25">
      <c r="A631" s="278"/>
      <c r="B631" s="140"/>
      <c r="C631" s="140"/>
      <c r="D631" s="88">
        <v>2024</v>
      </c>
      <c r="E631" s="17">
        <f t="shared" si="1"/>
        <v>980</v>
      </c>
      <c r="F631" s="17"/>
      <c r="G631" s="17">
        <v>800</v>
      </c>
      <c r="H631" s="17">
        <v>180</v>
      </c>
      <c r="I631" s="17">
        <v>0</v>
      </c>
      <c r="J631" s="71"/>
      <c r="K631" s="148"/>
      <c r="L631" s="149"/>
      <c r="W631" s="31"/>
    </row>
    <row r="632" spans="1:23" s="23" customFormat="1" ht="22.5" customHeight="1" x14ac:dyDescent="0.25">
      <c r="A632" s="278" t="s">
        <v>199</v>
      </c>
      <c r="B632" s="138" t="s">
        <v>368</v>
      </c>
      <c r="C632" s="138" t="s">
        <v>182</v>
      </c>
      <c r="D632" s="150" t="s">
        <v>304</v>
      </c>
      <c r="E632" s="138" t="s">
        <v>48</v>
      </c>
      <c r="F632" s="17"/>
      <c r="G632" s="17"/>
      <c r="H632" s="17"/>
      <c r="I632" s="17"/>
      <c r="J632" s="71"/>
      <c r="K632" s="144" t="s">
        <v>369</v>
      </c>
      <c r="L632" s="145"/>
      <c r="W632" s="31"/>
    </row>
    <row r="633" spans="1:23" s="23" customFormat="1" ht="17.25" customHeight="1" x14ac:dyDescent="0.25">
      <c r="A633" s="278"/>
      <c r="B633" s="139"/>
      <c r="C633" s="139"/>
      <c r="D633" s="151"/>
      <c r="E633" s="139"/>
      <c r="F633" s="17"/>
      <c r="G633" s="17"/>
      <c r="H633" s="17"/>
      <c r="I633" s="17"/>
      <c r="J633" s="71"/>
      <c r="K633" s="146"/>
      <c r="L633" s="147"/>
      <c r="W633" s="31"/>
    </row>
    <row r="634" spans="1:23" s="23" customFormat="1" ht="21.75" customHeight="1" x14ac:dyDescent="0.25">
      <c r="A634" s="278"/>
      <c r="B634" s="139"/>
      <c r="C634" s="139"/>
      <c r="D634" s="151"/>
      <c r="E634" s="139"/>
      <c r="F634" s="17"/>
      <c r="G634" s="17"/>
      <c r="H634" s="17"/>
      <c r="I634" s="17"/>
      <c r="J634" s="71"/>
      <c r="K634" s="146"/>
      <c r="L634" s="147"/>
      <c r="W634" s="31"/>
    </row>
    <row r="635" spans="1:23" s="23" customFormat="1" ht="17.25" customHeight="1" x14ac:dyDescent="0.25">
      <c r="A635" s="278"/>
      <c r="B635" s="139"/>
      <c r="C635" s="139"/>
      <c r="D635" s="151"/>
      <c r="E635" s="139"/>
      <c r="F635" s="17"/>
      <c r="G635" s="17"/>
      <c r="H635" s="17"/>
      <c r="I635" s="17"/>
      <c r="J635" s="71"/>
      <c r="K635" s="146"/>
      <c r="L635" s="147"/>
      <c r="W635" s="31"/>
    </row>
    <row r="636" spans="1:23" s="23" customFormat="1" ht="15.75" customHeight="1" x14ac:dyDescent="0.25">
      <c r="A636" s="278"/>
      <c r="B636" s="140"/>
      <c r="C636" s="140"/>
      <c r="D636" s="152"/>
      <c r="E636" s="140"/>
      <c r="F636" s="17"/>
      <c r="G636" s="17"/>
      <c r="H636" s="17"/>
      <c r="I636" s="17"/>
      <c r="J636" s="71"/>
      <c r="K636" s="148"/>
      <c r="L636" s="149"/>
      <c r="W636" s="31"/>
    </row>
    <row r="637" spans="1:23" s="23" customFormat="1" ht="18" customHeight="1" x14ac:dyDescent="0.25">
      <c r="A637" s="316" t="s">
        <v>187</v>
      </c>
      <c r="B637" s="317"/>
      <c r="C637" s="318"/>
      <c r="D637" s="77" t="s">
        <v>126</v>
      </c>
      <c r="E637" s="58">
        <v>6008.5</v>
      </c>
      <c r="F637" s="58"/>
      <c r="G637" s="58">
        <v>4700</v>
      </c>
      <c r="H637" s="58">
        <v>1308.5</v>
      </c>
      <c r="I637" s="58"/>
      <c r="J637" s="78"/>
      <c r="K637" s="144"/>
      <c r="L637" s="145"/>
      <c r="W637" s="31"/>
    </row>
    <row r="638" spans="1:23" s="23" customFormat="1" ht="18" customHeight="1" x14ac:dyDescent="0.25">
      <c r="A638" s="319"/>
      <c r="B638" s="320"/>
      <c r="C638" s="321"/>
      <c r="D638" s="25">
        <v>2020</v>
      </c>
      <c r="E638" s="58">
        <v>1148</v>
      </c>
      <c r="F638" s="17"/>
      <c r="G638" s="17">
        <v>860</v>
      </c>
      <c r="H638" s="17">
        <v>288</v>
      </c>
      <c r="I638" s="17"/>
      <c r="J638" s="71"/>
      <c r="K638" s="146"/>
      <c r="L638" s="147"/>
      <c r="W638" s="31"/>
    </row>
    <row r="639" spans="1:23" s="23" customFormat="1" ht="18" customHeight="1" x14ac:dyDescent="0.25">
      <c r="A639" s="319"/>
      <c r="B639" s="320"/>
      <c r="C639" s="321"/>
      <c r="D639" s="25">
        <v>2021</v>
      </c>
      <c r="E639" s="58">
        <v>1200</v>
      </c>
      <c r="F639" s="17"/>
      <c r="G639" s="17">
        <v>960</v>
      </c>
      <c r="H639" s="17">
        <v>240</v>
      </c>
      <c r="I639" s="17"/>
      <c r="J639" s="71"/>
      <c r="K639" s="146"/>
      <c r="L639" s="147"/>
      <c r="W639" s="31"/>
    </row>
    <row r="640" spans="1:23" s="23" customFormat="1" ht="18" customHeight="1" x14ac:dyDescent="0.25">
      <c r="A640" s="319"/>
      <c r="B640" s="320"/>
      <c r="C640" s="321"/>
      <c r="D640" s="25">
        <v>2022</v>
      </c>
      <c r="E640" s="58">
        <v>1228.5</v>
      </c>
      <c r="F640" s="17"/>
      <c r="G640" s="17">
        <v>960</v>
      </c>
      <c r="H640" s="17">
        <v>268.5</v>
      </c>
      <c r="I640" s="17"/>
      <c r="J640" s="71"/>
      <c r="K640" s="146"/>
      <c r="L640" s="147"/>
      <c r="W640" s="31"/>
    </row>
    <row r="641" spans="1:23" s="23" customFormat="1" ht="18" customHeight="1" x14ac:dyDescent="0.25">
      <c r="A641" s="319"/>
      <c r="B641" s="320"/>
      <c r="C641" s="321"/>
      <c r="D641" s="25">
        <v>2023</v>
      </c>
      <c r="E641" s="58">
        <v>1215</v>
      </c>
      <c r="F641" s="17"/>
      <c r="G641" s="17">
        <v>960</v>
      </c>
      <c r="H641" s="17">
        <v>255</v>
      </c>
      <c r="I641" s="17"/>
      <c r="J641" s="71"/>
      <c r="K641" s="146"/>
      <c r="L641" s="147"/>
      <c r="W641" s="31"/>
    </row>
    <row r="642" spans="1:23" s="23" customFormat="1" ht="18" customHeight="1" x14ac:dyDescent="0.25">
      <c r="A642" s="322"/>
      <c r="B642" s="323"/>
      <c r="C642" s="324"/>
      <c r="D642" s="77">
        <v>2024</v>
      </c>
      <c r="E642" s="58">
        <v>1217</v>
      </c>
      <c r="F642" s="17"/>
      <c r="G642" s="17">
        <v>960</v>
      </c>
      <c r="H642" s="17">
        <v>257</v>
      </c>
      <c r="I642" s="17"/>
      <c r="J642" s="71"/>
      <c r="K642" s="148"/>
      <c r="L642" s="149"/>
      <c r="W642" s="31"/>
    </row>
    <row r="643" spans="1:23" s="23" customFormat="1" ht="18" customHeight="1" x14ac:dyDescent="0.25">
      <c r="A643" s="325" t="s">
        <v>183</v>
      </c>
      <c r="B643" s="326"/>
      <c r="C643" s="326"/>
      <c r="D643" s="326"/>
      <c r="E643" s="326"/>
      <c r="F643" s="326"/>
      <c r="G643" s="326"/>
      <c r="H643" s="326"/>
      <c r="I643" s="326"/>
      <c r="J643" s="326"/>
      <c r="K643" s="326"/>
      <c r="L643" s="327"/>
      <c r="W643" s="31"/>
    </row>
    <row r="644" spans="1:23" s="23" customFormat="1" ht="20.25" customHeight="1" x14ac:dyDescent="0.25">
      <c r="A644" s="187"/>
      <c r="B644" s="190" t="s">
        <v>147</v>
      </c>
      <c r="C644" s="138" t="s">
        <v>122</v>
      </c>
      <c r="D644" s="15">
        <v>2020</v>
      </c>
      <c r="E644" s="150" t="s">
        <v>284</v>
      </c>
      <c r="F644" s="15"/>
      <c r="G644" s="15"/>
      <c r="H644" s="15"/>
      <c r="I644" s="15"/>
      <c r="J644" s="88"/>
      <c r="K644" s="144" t="s">
        <v>319</v>
      </c>
      <c r="L644" s="145"/>
      <c r="W644" s="31"/>
    </row>
    <row r="645" spans="1:23" s="23" customFormat="1" ht="18" customHeight="1" x14ac:dyDescent="0.25">
      <c r="A645" s="188"/>
      <c r="B645" s="191"/>
      <c r="C645" s="139"/>
      <c r="D645" s="15">
        <v>2021</v>
      </c>
      <c r="E645" s="151"/>
      <c r="F645" s="15"/>
      <c r="G645" s="15"/>
      <c r="H645" s="15"/>
      <c r="I645" s="15"/>
      <c r="J645" s="88"/>
      <c r="K645" s="146"/>
      <c r="L645" s="147"/>
      <c r="W645" s="31"/>
    </row>
    <row r="646" spans="1:23" s="23" customFormat="1" ht="18" customHeight="1" x14ac:dyDescent="0.25">
      <c r="A646" s="188"/>
      <c r="B646" s="191"/>
      <c r="C646" s="139"/>
      <c r="D646" s="15">
        <v>2022</v>
      </c>
      <c r="E646" s="151"/>
      <c r="F646" s="15"/>
      <c r="G646" s="15"/>
      <c r="H646" s="15"/>
      <c r="I646" s="15"/>
      <c r="J646" s="88"/>
      <c r="K646" s="146"/>
      <c r="L646" s="147"/>
      <c r="W646" s="31"/>
    </row>
    <row r="647" spans="1:23" s="23" customFormat="1" ht="18" customHeight="1" x14ac:dyDescent="0.25">
      <c r="A647" s="188"/>
      <c r="B647" s="191"/>
      <c r="C647" s="139"/>
      <c r="D647" s="15">
        <v>2023</v>
      </c>
      <c r="E647" s="151"/>
      <c r="F647" s="15"/>
      <c r="G647" s="15"/>
      <c r="H647" s="15"/>
      <c r="I647" s="15"/>
      <c r="J647" s="88"/>
      <c r="K647" s="146"/>
      <c r="L647" s="147"/>
      <c r="W647" s="31"/>
    </row>
    <row r="648" spans="1:23" s="23" customFormat="1" ht="63" customHeight="1" x14ac:dyDescent="0.25">
      <c r="A648" s="189"/>
      <c r="B648" s="192"/>
      <c r="C648" s="140"/>
      <c r="D648" s="88">
        <v>2024</v>
      </c>
      <c r="E648" s="152"/>
      <c r="F648" s="15"/>
      <c r="G648" s="15"/>
      <c r="H648" s="15"/>
      <c r="I648" s="15"/>
      <c r="J648" s="88"/>
      <c r="K648" s="148"/>
      <c r="L648" s="149"/>
      <c r="W648" s="31"/>
    </row>
    <row r="649" spans="1:23" s="23" customFormat="1" ht="18" customHeight="1" x14ac:dyDescent="0.25">
      <c r="A649" s="187"/>
      <c r="B649" s="190" t="s">
        <v>184</v>
      </c>
      <c r="C649" s="138" t="s">
        <v>154</v>
      </c>
      <c r="D649" s="15">
        <v>2020</v>
      </c>
      <c r="E649" s="17">
        <v>100</v>
      </c>
      <c r="F649" s="15"/>
      <c r="G649" s="17">
        <v>100</v>
      </c>
      <c r="H649" s="15"/>
      <c r="I649" s="15"/>
      <c r="J649" s="88"/>
      <c r="K649" s="144" t="s">
        <v>312</v>
      </c>
      <c r="L649" s="145"/>
      <c r="W649" s="31"/>
    </row>
    <row r="650" spans="1:23" s="23" customFormat="1" ht="18" customHeight="1" x14ac:dyDescent="0.25">
      <c r="A650" s="188"/>
      <c r="B650" s="191"/>
      <c r="C650" s="139"/>
      <c r="D650" s="15">
        <v>2021</v>
      </c>
      <c r="E650" s="17">
        <v>150</v>
      </c>
      <c r="F650" s="15"/>
      <c r="G650" s="17">
        <v>150</v>
      </c>
      <c r="H650" s="15"/>
      <c r="I650" s="15"/>
      <c r="J650" s="88"/>
      <c r="K650" s="146"/>
      <c r="L650" s="147"/>
      <c r="W650" s="31"/>
    </row>
    <row r="651" spans="1:23" s="23" customFormat="1" ht="18" customHeight="1" x14ac:dyDescent="0.25">
      <c r="A651" s="188"/>
      <c r="B651" s="191"/>
      <c r="C651" s="139"/>
      <c r="D651" s="15">
        <v>2022</v>
      </c>
      <c r="E651" s="17">
        <v>200</v>
      </c>
      <c r="F651" s="15"/>
      <c r="G651" s="17">
        <v>200</v>
      </c>
      <c r="H651" s="15"/>
      <c r="I651" s="15"/>
      <c r="J651" s="88"/>
      <c r="K651" s="146"/>
      <c r="L651" s="147"/>
      <c r="W651" s="31"/>
    </row>
    <row r="652" spans="1:23" s="23" customFormat="1" ht="18" customHeight="1" x14ac:dyDescent="0.25">
      <c r="A652" s="188"/>
      <c r="B652" s="191"/>
      <c r="C652" s="139"/>
      <c r="D652" s="15">
        <v>2023</v>
      </c>
      <c r="E652" s="17">
        <v>200</v>
      </c>
      <c r="F652" s="15"/>
      <c r="G652" s="17">
        <v>200</v>
      </c>
      <c r="H652" s="15"/>
      <c r="I652" s="15"/>
      <c r="J652" s="88"/>
      <c r="K652" s="146"/>
      <c r="L652" s="147"/>
      <c r="W652" s="31"/>
    </row>
    <row r="653" spans="1:23" s="23" customFormat="1" ht="18" customHeight="1" x14ac:dyDescent="0.25">
      <c r="A653" s="189"/>
      <c r="B653" s="192"/>
      <c r="C653" s="140"/>
      <c r="D653" s="88">
        <v>2024</v>
      </c>
      <c r="E653" s="17">
        <v>200</v>
      </c>
      <c r="F653" s="15"/>
      <c r="G653" s="17">
        <v>200</v>
      </c>
      <c r="H653" s="15"/>
      <c r="I653" s="15"/>
      <c r="J653" s="88"/>
      <c r="K653" s="146"/>
      <c r="L653" s="147"/>
      <c r="W653" s="31"/>
    </row>
    <row r="654" spans="1:23" s="23" customFormat="1" ht="18" customHeight="1" x14ac:dyDescent="0.25">
      <c r="A654" s="187"/>
      <c r="B654" s="227" t="s">
        <v>185</v>
      </c>
      <c r="C654" s="138" t="s">
        <v>154</v>
      </c>
      <c r="D654" s="15">
        <v>2020</v>
      </c>
      <c r="E654" s="17">
        <v>100</v>
      </c>
      <c r="F654" s="15"/>
      <c r="G654" s="17">
        <v>100</v>
      </c>
      <c r="H654" s="15"/>
      <c r="I654" s="15"/>
      <c r="J654" s="88"/>
      <c r="K654" s="144" t="s">
        <v>285</v>
      </c>
      <c r="L654" s="233"/>
      <c r="W654" s="31"/>
    </row>
    <row r="655" spans="1:23" s="23" customFormat="1" ht="18" customHeight="1" x14ac:dyDescent="0.25">
      <c r="A655" s="188"/>
      <c r="B655" s="228"/>
      <c r="C655" s="139"/>
      <c r="D655" s="15">
        <v>2021</v>
      </c>
      <c r="E655" s="17">
        <v>150</v>
      </c>
      <c r="F655" s="15"/>
      <c r="G655" s="17">
        <v>150</v>
      </c>
      <c r="H655" s="15"/>
      <c r="I655" s="15"/>
      <c r="J655" s="88"/>
      <c r="K655" s="146"/>
      <c r="L655" s="234"/>
      <c r="W655" s="31"/>
    </row>
    <row r="656" spans="1:23" s="23" customFormat="1" ht="18" customHeight="1" x14ac:dyDescent="0.25">
      <c r="A656" s="188"/>
      <c r="B656" s="228"/>
      <c r="C656" s="139"/>
      <c r="D656" s="15">
        <v>2022</v>
      </c>
      <c r="E656" s="17">
        <v>150</v>
      </c>
      <c r="F656" s="15"/>
      <c r="G656" s="17">
        <v>150</v>
      </c>
      <c r="H656" s="15"/>
      <c r="I656" s="15"/>
      <c r="J656" s="88"/>
      <c r="K656" s="146"/>
      <c r="L656" s="234"/>
      <c r="W656" s="31"/>
    </row>
    <row r="657" spans="1:23" s="23" customFormat="1" ht="18" customHeight="1" x14ac:dyDescent="0.25">
      <c r="A657" s="188"/>
      <c r="B657" s="228"/>
      <c r="C657" s="139"/>
      <c r="D657" s="15">
        <v>2023</v>
      </c>
      <c r="E657" s="17">
        <v>150</v>
      </c>
      <c r="F657" s="15"/>
      <c r="G657" s="17">
        <v>150</v>
      </c>
      <c r="H657" s="15"/>
      <c r="I657" s="15"/>
      <c r="J657" s="88"/>
      <c r="K657" s="146"/>
      <c r="L657" s="234"/>
      <c r="W657" s="31"/>
    </row>
    <row r="658" spans="1:23" s="23" customFormat="1" ht="18" customHeight="1" x14ac:dyDescent="0.25">
      <c r="A658" s="189"/>
      <c r="B658" s="229"/>
      <c r="C658" s="140"/>
      <c r="D658" s="88">
        <v>2024</v>
      </c>
      <c r="E658" s="17">
        <v>150</v>
      </c>
      <c r="F658" s="15"/>
      <c r="G658" s="17">
        <v>150</v>
      </c>
      <c r="H658" s="15"/>
      <c r="I658" s="15"/>
      <c r="J658" s="88"/>
      <c r="K658" s="148"/>
      <c r="L658" s="235"/>
      <c r="W658" s="31"/>
    </row>
    <row r="659" spans="1:23" s="23" customFormat="1" ht="14.25" customHeight="1" x14ac:dyDescent="0.25">
      <c r="A659" s="187"/>
      <c r="B659" s="181" t="s">
        <v>148</v>
      </c>
      <c r="C659" s="138" t="s">
        <v>154</v>
      </c>
      <c r="D659" s="15">
        <v>2020</v>
      </c>
      <c r="E659" s="150" t="s">
        <v>284</v>
      </c>
      <c r="F659" s="15"/>
      <c r="G659" s="15"/>
      <c r="H659" s="15"/>
      <c r="I659" s="15"/>
      <c r="J659" s="88"/>
      <c r="K659" s="144" t="s">
        <v>318</v>
      </c>
      <c r="L659" s="145"/>
      <c r="W659" s="31"/>
    </row>
    <row r="660" spans="1:23" s="23" customFormat="1" ht="18" customHeight="1" x14ac:dyDescent="0.25">
      <c r="A660" s="188"/>
      <c r="B660" s="182"/>
      <c r="C660" s="139"/>
      <c r="D660" s="15">
        <v>2021</v>
      </c>
      <c r="E660" s="151"/>
      <c r="F660" s="15"/>
      <c r="G660" s="15"/>
      <c r="H660" s="15"/>
      <c r="I660" s="15"/>
      <c r="J660" s="88"/>
      <c r="K660" s="146"/>
      <c r="L660" s="147"/>
      <c r="W660" s="31"/>
    </row>
    <row r="661" spans="1:23" s="23" customFormat="1" ht="18" customHeight="1" x14ac:dyDescent="0.25">
      <c r="A661" s="188"/>
      <c r="B661" s="182"/>
      <c r="C661" s="139"/>
      <c r="D661" s="15">
        <v>2022</v>
      </c>
      <c r="E661" s="151"/>
      <c r="F661" s="15"/>
      <c r="G661" s="15"/>
      <c r="H661" s="15"/>
      <c r="I661" s="15"/>
      <c r="J661" s="88"/>
      <c r="K661" s="146"/>
      <c r="L661" s="147"/>
      <c r="W661" s="31"/>
    </row>
    <row r="662" spans="1:23" s="23" customFormat="1" ht="18" customHeight="1" x14ac:dyDescent="0.25">
      <c r="A662" s="188"/>
      <c r="B662" s="182"/>
      <c r="C662" s="139"/>
      <c r="D662" s="15">
        <v>2023</v>
      </c>
      <c r="E662" s="151"/>
      <c r="F662" s="15"/>
      <c r="G662" s="15"/>
      <c r="H662" s="15"/>
      <c r="I662" s="15"/>
      <c r="J662" s="88"/>
      <c r="K662" s="146"/>
      <c r="L662" s="147"/>
      <c r="W662" s="31"/>
    </row>
    <row r="663" spans="1:23" s="23" customFormat="1" ht="15.75" customHeight="1" x14ac:dyDescent="0.25">
      <c r="A663" s="189"/>
      <c r="B663" s="183"/>
      <c r="C663" s="140"/>
      <c r="D663" s="88">
        <v>2024</v>
      </c>
      <c r="E663" s="152"/>
      <c r="F663" s="15"/>
      <c r="G663" s="15"/>
      <c r="H663" s="15"/>
      <c r="I663" s="15"/>
      <c r="J663" s="88"/>
      <c r="K663" s="148"/>
      <c r="L663" s="149"/>
      <c r="W663" s="31"/>
    </row>
    <row r="664" spans="1:23" s="23" customFormat="1" ht="18" customHeight="1" x14ac:dyDescent="0.25">
      <c r="A664" s="187"/>
      <c r="B664" s="184" t="s">
        <v>149</v>
      </c>
      <c r="C664" s="138" t="s">
        <v>154</v>
      </c>
      <c r="D664" s="15">
        <v>2020</v>
      </c>
      <c r="E664" s="150" t="s">
        <v>284</v>
      </c>
      <c r="F664" s="15"/>
      <c r="G664" s="15"/>
      <c r="H664" s="15"/>
      <c r="I664" s="15"/>
      <c r="J664" s="88"/>
      <c r="K664" s="142" t="s">
        <v>317</v>
      </c>
      <c r="L664" s="143"/>
      <c r="W664" s="31"/>
    </row>
    <row r="665" spans="1:23" s="23" customFormat="1" ht="18" customHeight="1" x14ac:dyDescent="0.25">
      <c r="A665" s="188"/>
      <c r="B665" s="185"/>
      <c r="C665" s="139"/>
      <c r="D665" s="15">
        <v>2021</v>
      </c>
      <c r="E665" s="151"/>
      <c r="F665" s="15"/>
      <c r="G665" s="15"/>
      <c r="H665" s="15"/>
      <c r="I665" s="15"/>
      <c r="J665" s="88"/>
      <c r="K665" s="142"/>
      <c r="L665" s="143"/>
      <c r="W665" s="31"/>
    </row>
    <row r="666" spans="1:23" s="23" customFormat="1" ht="18" customHeight="1" x14ac:dyDescent="0.25">
      <c r="A666" s="188"/>
      <c r="B666" s="185"/>
      <c r="C666" s="139"/>
      <c r="D666" s="15">
        <v>2022</v>
      </c>
      <c r="E666" s="151"/>
      <c r="F666" s="15"/>
      <c r="G666" s="15"/>
      <c r="H666" s="15"/>
      <c r="I666" s="15"/>
      <c r="J666" s="88"/>
      <c r="K666" s="142"/>
      <c r="L666" s="143"/>
      <c r="W666" s="31"/>
    </row>
    <row r="667" spans="1:23" s="23" customFormat="1" ht="18" customHeight="1" x14ac:dyDescent="0.25">
      <c r="A667" s="188"/>
      <c r="B667" s="185"/>
      <c r="C667" s="139"/>
      <c r="D667" s="15">
        <v>2023</v>
      </c>
      <c r="E667" s="151"/>
      <c r="F667" s="15"/>
      <c r="G667" s="15"/>
      <c r="H667" s="15"/>
      <c r="I667" s="15"/>
      <c r="J667" s="88"/>
      <c r="K667" s="142"/>
      <c r="L667" s="143"/>
      <c r="W667" s="31"/>
    </row>
    <row r="668" spans="1:23" s="23" customFormat="1" ht="18.75" customHeight="1" x14ac:dyDescent="0.25">
      <c r="A668" s="189"/>
      <c r="B668" s="186"/>
      <c r="C668" s="140"/>
      <c r="D668" s="88">
        <v>2024</v>
      </c>
      <c r="E668" s="152"/>
      <c r="F668" s="15"/>
      <c r="G668" s="15"/>
      <c r="H668" s="15"/>
      <c r="I668" s="15"/>
      <c r="J668" s="88"/>
      <c r="K668" s="142"/>
      <c r="L668" s="143"/>
      <c r="W668" s="31"/>
    </row>
    <row r="669" spans="1:23" s="23" customFormat="1" ht="18" customHeight="1" x14ac:dyDescent="0.25">
      <c r="A669" s="187"/>
      <c r="B669" s="190" t="s">
        <v>150</v>
      </c>
      <c r="C669" s="138" t="s">
        <v>122</v>
      </c>
      <c r="D669" s="15">
        <v>2020</v>
      </c>
      <c r="E669" s="138" t="s">
        <v>302</v>
      </c>
      <c r="F669" s="15"/>
      <c r="G669" s="15"/>
      <c r="H669" s="15"/>
      <c r="I669" s="15"/>
      <c r="J669" s="88"/>
      <c r="K669" s="142" t="s">
        <v>313</v>
      </c>
      <c r="L669" s="143"/>
      <c r="W669" s="31"/>
    </row>
    <row r="670" spans="1:23" s="23" customFormat="1" ht="18" customHeight="1" x14ac:dyDescent="0.25">
      <c r="A670" s="188"/>
      <c r="B670" s="191"/>
      <c r="C670" s="139"/>
      <c r="D670" s="15">
        <v>2021</v>
      </c>
      <c r="E670" s="139"/>
      <c r="F670" s="15"/>
      <c r="G670" s="15"/>
      <c r="H670" s="15"/>
      <c r="I670" s="15"/>
      <c r="J670" s="88"/>
      <c r="K670" s="142"/>
      <c r="L670" s="143"/>
      <c r="W670" s="31"/>
    </row>
    <row r="671" spans="1:23" s="23" customFormat="1" ht="18" customHeight="1" x14ac:dyDescent="0.25">
      <c r="A671" s="188"/>
      <c r="B671" s="191"/>
      <c r="C671" s="139"/>
      <c r="D671" s="15">
        <v>2022</v>
      </c>
      <c r="E671" s="139"/>
      <c r="F671" s="15"/>
      <c r="G671" s="15"/>
      <c r="H671" s="15"/>
      <c r="I671" s="15"/>
      <c r="J671" s="88"/>
      <c r="K671" s="142"/>
      <c r="L671" s="143"/>
      <c r="W671" s="31"/>
    </row>
    <row r="672" spans="1:23" s="23" customFormat="1" ht="18" customHeight="1" x14ac:dyDescent="0.25">
      <c r="A672" s="188"/>
      <c r="B672" s="191"/>
      <c r="C672" s="139"/>
      <c r="D672" s="15">
        <v>2023</v>
      </c>
      <c r="E672" s="139"/>
      <c r="F672" s="15"/>
      <c r="G672" s="15"/>
      <c r="H672" s="15"/>
      <c r="I672" s="15"/>
      <c r="J672" s="88"/>
      <c r="K672" s="142"/>
      <c r="L672" s="143"/>
      <c r="W672" s="31"/>
    </row>
    <row r="673" spans="1:23" s="23" customFormat="1" ht="18" customHeight="1" x14ac:dyDescent="0.25">
      <c r="A673" s="189"/>
      <c r="B673" s="192"/>
      <c r="C673" s="140"/>
      <c r="D673" s="88">
        <v>2024</v>
      </c>
      <c r="E673" s="140"/>
      <c r="F673" s="94"/>
      <c r="G673" s="15"/>
      <c r="H673" s="15"/>
      <c r="I673" s="15"/>
      <c r="J673" s="88"/>
      <c r="K673" s="142"/>
      <c r="L673" s="143"/>
      <c r="W673" s="31"/>
    </row>
    <row r="674" spans="1:23" s="23" customFormat="1" ht="18" customHeight="1" x14ac:dyDescent="0.25">
      <c r="A674" s="187"/>
      <c r="B674" s="227" t="s">
        <v>151</v>
      </c>
      <c r="C674" s="138" t="s">
        <v>154</v>
      </c>
      <c r="D674" s="15">
        <v>2020</v>
      </c>
      <c r="E674" s="138" t="s">
        <v>302</v>
      </c>
      <c r="F674" s="94"/>
      <c r="G674" s="15"/>
      <c r="H674" s="15"/>
      <c r="I674" s="15"/>
      <c r="J674" s="88"/>
      <c r="K674" s="142" t="s">
        <v>314</v>
      </c>
      <c r="L674" s="143"/>
      <c r="W674" s="31"/>
    </row>
    <row r="675" spans="1:23" s="23" customFormat="1" ht="18" customHeight="1" x14ac:dyDescent="0.25">
      <c r="A675" s="188"/>
      <c r="B675" s="228"/>
      <c r="C675" s="139"/>
      <c r="D675" s="15">
        <v>2021</v>
      </c>
      <c r="E675" s="139"/>
      <c r="F675" s="94"/>
      <c r="G675" s="15"/>
      <c r="H675" s="15"/>
      <c r="I675" s="15"/>
      <c r="J675" s="88"/>
      <c r="K675" s="142"/>
      <c r="L675" s="143"/>
      <c r="W675" s="31"/>
    </row>
    <row r="676" spans="1:23" s="23" customFormat="1" ht="18" customHeight="1" x14ac:dyDescent="0.25">
      <c r="A676" s="188"/>
      <c r="B676" s="228"/>
      <c r="C676" s="139"/>
      <c r="D676" s="15">
        <v>2022</v>
      </c>
      <c r="E676" s="139"/>
      <c r="F676" s="94"/>
      <c r="G676" s="15"/>
      <c r="H676" s="15"/>
      <c r="I676" s="15"/>
      <c r="J676" s="88"/>
      <c r="K676" s="142"/>
      <c r="L676" s="143"/>
      <c r="W676" s="31"/>
    </row>
    <row r="677" spans="1:23" s="23" customFormat="1" ht="18" customHeight="1" x14ac:dyDescent="0.25">
      <c r="A677" s="188"/>
      <c r="B677" s="228"/>
      <c r="C677" s="139"/>
      <c r="D677" s="15">
        <v>2023</v>
      </c>
      <c r="E677" s="139"/>
      <c r="F677" s="94"/>
      <c r="G677" s="15"/>
      <c r="H677" s="15"/>
      <c r="I677" s="15"/>
      <c r="J677" s="88"/>
      <c r="K677" s="142"/>
      <c r="L677" s="143"/>
      <c r="W677" s="31"/>
    </row>
    <row r="678" spans="1:23" s="23" customFormat="1" ht="33.75" customHeight="1" x14ac:dyDescent="0.25">
      <c r="A678" s="188"/>
      <c r="B678" s="229"/>
      <c r="C678" s="140"/>
      <c r="D678" s="88">
        <v>2024</v>
      </c>
      <c r="E678" s="140"/>
      <c r="F678" s="94"/>
      <c r="G678" s="15"/>
      <c r="H678" s="15"/>
      <c r="I678" s="15"/>
      <c r="J678" s="88"/>
      <c r="K678" s="142"/>
      <c r="L678" s="143"/>
      <c r="W678" s="31"/>
    </row>
    <row r="679" spans="1:23" s="23" customFormat="1" ht="18" customHeight="1" x14ac:dyDescent="0.25">
      <c r="A679" s="188"/>
      <c r="B679" s="181" t="s">
        <v>301</v>
      </c>
      <c r="C679" s="138" t="s">
        <v>131</v>
      </c>
      <c r="D679" s="15">
        <v>2020</v>
      </c>
      <c r="E679" s="138" t="s">
        <v>302</v>
      </c>
      <c r="F679" s="94"/>
      <c r="G679" s="15"/>
      <c r="H679" s="15"/>
      <c r="I679" s="15"/>
      <c r="J679" s="88"/>
      <c r="K679" s="144" t="s">
        <v>315</v>
      </c>
      <c r="L679" s="233"/>
      <c r="W679" s="31"/>
    </row>
    <row r="680" spans="1:23" s="23" customFormat="1" ht="18" customHeight="1" x14ac:dyDescent="0.25">
      <c r="A680" s="188"/>
      <c r="B680" s="182"/>
      <c r="C680" s="139"/>
      <c r="D680" s="15">
        <v>2021</v>
      </c>
      <c r="E680" s="139"/>
      <c r="F680" s="94"/>
      <c r="G680" s="15"/>
      <c r="H680" s="15"/>
      <c r="I680" s="15"/>
      <c r="J680" s="88"/>
      <c r="K680" s="146"/>
      <c r="L680" s="234"/>
      <c r="W680" s="31"/>
    </row>
    <row r="681" spans="1:23" s="23" customFormat="1" ht="18" customHeight="1" x14ac:dyDescent="0.25">
      <c r="A681" s="188"/>
      <c r="B681" s="182"/>
      <c r="C681" s="139"/>
      <c r="D681" s="15">
        <v>2022</v>
      </c>
      <c r="E681" s="139"/>
      <c r="F681" s="94"/>
      <c r="G681" s="15"/>
      <c r="H681" s="15"/>
      <c r="I681" s="15"/>
      <c r="J681" s="88"/>
      <c r="K681" s="146"/>
      <c r="L681" s="234"/>
      <c r="W681" s="31"/>
    </row>
    <row r="682" spans="1:23" s="23" customFormat="1" ht="18" customHeight="1" x14ac:dyDescent="0.25">
      <c r="A682" s="188"/>
      <c r="B682" s="182"/>
      <c r="C682" s="139"/>
      <c r="D682" s="15">
        <v>2023</v>
      </c>
      <c r="E682" s="139"/>
      <c r="F682" s="94"/>
      <c r="G682" s="15"/>
      <c r="H682" s="15"/>
      <c r="I682" s="15"/>
      <c r="J682" s="88"/>
      <c r="K682" s="146"/>
      <c r="L682" s="234"/>
      <c r="W682" s="31"/>
    </row>
    <row r="683" spans="1:23" s="23" customFormat="1" ht="18" customHeight="1" x14ac:dyDescent="0.25">
      <c r="A683" s="189"/>
      <c r="B683" s="182"/>
      <c r="C683" s="140"/>
      <c r="D683" s="88">
        <v>2024</v>
      </c>
      <c r="E683" s="140"/>
      <c r="F683" s="94"/>
      <c r="G683" s="15"/>
      <c r="H683" s="15"/>
      <c r="I683" s="15"/>
      <c r="J683" s="88"/>
      <c r="K683" s="148"/>
      <c r="L683" s="235"/>
      <c r="W683" s="31"/>
    </row>
    <row r="684" spans="1:23" s="23" customFormat="1" ht="18" customHeight="1" x14ac:dyDescent="0.25">
      <c r="A684" s="138"/>
      <c r="B684" s="306" t="s">
        <v>303</v>
      </c>
      <c r="C684" s="138" t="s">
        <v>154</v>
      </c>
      <c r="D684" s="15">
        <v>2020</v>
      </c>
      <c r="E684" s="101"/>
      <c r="F684" s="101"/>
      <c r="G684" s="101"/>
      <c r="H684" s="101"/>
      <c r="I684" s="101"/>
      <c r="J684" s="101"/>
      <c r="K684" s="300" t="s">
        <v>316</v>
      </c>
      <c r="L684" s="301"/>
      <c r="W684" s="31"/>
    </row>
    <row r="685" spans="1:23" s="23" customFormat="1" ht="18" customHeight="1" x14ac:dyDescent="0.25">
      <c r="A685" s="139"/>
      <c r="B685" s="307"/>
      <c r="C685" s="139"/>
      <c r="D685" s="15">
        <v>2021</v>
      </c>
      <c r="E685" s="117">
        <v>500</v>
      </c>
      <c r="F685" s="117"/>
      <c r="G685" s="117">
        <v>100</v>
      </c>
      <c r="I685" s="117"/>
      <c r="J685" s="117">
        <v>400</v>
      </c>
      <c r="K685" s="302"/>
      <c r="L685" s="303"/>
      <c r="W685" s="31"/>
    </row>
    <row r="686" spans="1:23" s="23" customFormat="1" ht="18" customHeight="1" x14ac:dyDescent="0.25">
      <c r="A686" s="139"/>
      <c r="B686" s="307"/>
      <c r="C686" s="139"/>
      <c r="D686" s="15">
        <v>2022</v>
      </c>
      <c r="E686" s="101"/>
      <c r="F686" s="101"/>
      <c r="G686" s="101"/>
      <c r="H686" s="101"/>
      <c r="I686" s="101"/>
      <c r="J686" s="101"/>
      <c r="K686" s="302"/>
      <c r="L686" s="303"/>
      <c r="W686" s="31"/>
    </row>
    <row r="687" spans="1:23" s="23" customFormat="1" ht="18" customHeight="1" x14ac:dyDescent="0.25">
      <c r="A687" s="139"/>
      <c r="B687" s="307"/>
      <c r="C687" s="139"/>
      <c r="D687" s="15">
        <v>2023</v>
      </c>
      <c r="E687" s="101"/>
      <c r="F687" s="101"/>
      <c r="G687" s="101"/>
      <c r="H687" s="101"/>
      <c r="I687" s="101"/>
      <c r="J687" s="101"/>
      <c r="K687" s="302"/>
      <c r="L687" s="303"/>
      <c r="W687" s="31"/>
    </row>
    <row r="688" spans="1:23" s="23" customFormat="1" ht="23.25" customHeight="1" x14ac:dyDescent="0.25">
      <c r="A688" s="140"/>
      <c r="B688" s="308"/>
      <c r="C688" s="140"/>
      <c r="D688" s="88">
        <v>2024</v>
      </c>
      <c r="E688" s="101"/>
      <c r="F688" s="101"/>
      <c r="G688" s="101"/>
      <c r="H688" s="101"/>
      <c r="I688" s="101"/>
      <c r="J688" s="101"/>
      <c r="K688" s="304"/>
      <c r="L688" s="305"/>
      <c r="W688" s="31"/>
    </row>
    <row r="689" spans="1:23" s="23" customFormat="1" ht="18" customHeight="1" x14ac:dyDescent="0.25">
      <c r="A689" s="209" t="s">
        <v>186</v>
      </c>
      <c r="B689" s="209"/>
      <c r="C689" s="210"/>
      <c r="D689" s="118" t="s">
        <v>128</v>
      </c>
      <c r="E689" s="78">
        <v>2050</v>
      </c>
      <c r="F689" s="78"/>
      <c r="G689" s="58">
        <v>1650</v>
      </c>
      <c r="H689" s="26"/>
      <c r="I689" s="58"/>
      <c r="J689" s="78">
        <v>400</v>
      </c>
      <c r="K689" s="144"/>
      <c r="L689" s="145"/>
      <c r="W689" s="31"/>
    </row>
    <row r="690" spans="1:23" s="23" customFormat="1" ht="18" customHeight="1" x14ac:dyDescent="0.25">
      <c r="A690" s="209"/>
      <c r="B690" s="209"/>
      <c r="C690" s="210"/>
      <c r="D690" s="25">
        <v>2020</v>
      </c>
      <c r="E690" s="78">
        <v>200</v>
      </c>
      <c r="F690" s="71"/>
      <c r="G690" s="71">
        <v>200</v>
      </c>
      <c r="H690" s="26"/>
      <c r="I690" s="17"/>
      <c r="J690" s="71"/>
      <c r="K690" s="146"/>
      <c r="L690" s="147"/>
      <c r="W690" s="31"/>
    </row>
    <row r="691" spans="1:23" s="23" customFormat="1" ht="18" customHeight="1" x14ac:dyDescent="0.25">
      <c r="A691" s="209"/>
      <c r="B691" s="209"/>
      <c r="C691" s="210"/>
      <c r="D691" s="25">
        <v>2021</v>
      </c>
      <c r="E691" s="78">
        <v>800</v>
      </c>
      <c r="F691" s="71"/>
      <c r="G691" s="17">
        <v>400</v>
      </c>
      <c r="H691" s="26"/>
      <c r="I691" s="17"/>
      <c r="J691" s="71">
        <v>400</v>
      </c>
      <c r="K691" s="146"/>
      <c r="L691" s="147"/>
      <c r="W691" s="31"/>
    </row>
    <row r="692" spans="1:23" s="23" customFormat="1" ht="18" customHeight="1" x14ac:dyDescent="0.25">
      <c r="A692" s="209"/>
      <c r="B692" s="209"/>
      <c r="C692" s="210"/>
      <c r="D692" s="25">
        <v>2022</v>
      </c>
      <c r="E692" s="78">
        <v>350</v>
      </c>
      <c r="F692" s="71"/>
      <c r="G692" s="17">
        <v>350</v>
      </c>
      <c r="H692" s="26"/>
      <c r="I692" s="17"/>
      <c r="J692" s="71"/>
      <c r="K692" s="146"/>
      <c r="L692" s="147"/>
      <c r="W692" s="31"/>
    </row>
    <row r="693" spans="1:23" s="23" customFormat="1" ht="18" customHeight="1" x14ac:dyDescent="0.25">
      <c r="A693" s="209"/>
      <c r="B693" s="209"/>
      <c r="C693" s="210"/>
      <c r="D693" s="25">
        <v>2023</v>
      </c>
      <c r="E693" s="78">
        <v>350</v>
      </c>
      <c r="F693" s="71"/>
      <c r="G693" s="17">
        <v>350</v>
      </c>
      <c r="H693" s="26"/>
      <c r="I693" s="17"/>
      <c r="J693" s="71"/>
      <c r="K693" s="146"/>
      <c r="L693" s="147"/>
      <c r="W693" s="31"/>
    </row>
    <row r="694" spans="1:23" s="23" customFormat="1" ht="18" customHeight="1" x14ac:dyDescent="0.25">
      <c r="A694" s="212"/>
      <c r="B694" s="212"/>
      <c r="C694" s="213"/>
      <c r="D694" s="77">
        <v>2024</v>
      </c>
      <c r="E694" s="78">
        <v>350</v>
      </c>
      <c r="F694" s="71"/>
      <c r="G694" s="17">
        <v>350</v>
      </c>
      <c r="H694" s="26"/>
      <c r="I694" s="17"/>
      <c r="J694" s="71"/>
      <c r="K694" s="148"/>
      <c r="L694" s="149"/>
      <c r="W694" s="31"/>
    </row>
    <row r="695" spans="1:23" s="23" customFormat="1" ht="30" customHeight="1" x14ac:dyDescent="0.25">
      <c r="A695" s="309" t="s">
        <v>127</v>
      </c>
      <c r="B695" s="309"/>
      <c r="C695" s="310"/>
      <c r="D695" s="133" t="s">
        <v>126</v>
      </c>
      <c r="E695" s="131">
        <v>695691.1</v>
      </c>
      <c r="F695" s="130">
        <v>1967</v>
      </c>
      <c r="G695" s="131">
        <v>309603.59999999998</v>
      </c>
      <c r="H695" s="131">
        <v>360160.9</v>
      </c>
      <c r="I695" s="131">
        <v>419</v>
      </c>
      <c r="J695" s="78">
        <v>23540.6</v>
      </c>
      <c r="K695" s="144"/>
      <c r="L695" s="145"/>
      <c r="W695" s="31"/>
    </row>
    <row r="696" spans="1:23" s="23" customFormat="1" ht="23.25" customHeight="1" x14ac:dyDescent="0.25">
      <c r="A696" s="311"/>
      <c r="B696" s="311"/>
      <c r="C696" s="312"/>
      <c r="D696" s="134">
        <v>2020</v>
      </c>
      <c r="E696" s="131">
        <v>166473</v>
      </c>
      <c r="F696" s="130">
        <v>1967</v>
      </c>
      <c r="G696" s="131">
        <v>61866.399999999994</v>
      </c>
      <c r="H696" s="131">
        <v>84817.9</v>
      </c>
      <c r="I696" s="131">
        <v>76</v>
      </c>
      <c r="J696" s="78">
        <v>1745.7</v>
      </c>
      <c r="K696" s="146"/>
      <c r="L696" s="147"/>
      <c r="W696" s="31"/>
    </row>
    <row r="697" spans="1:23" s="23" customFormat="1" ht="28.5" customHeight="1" x14ac:dyDescent="0.25">
      <c r="A697" s="311"/>
      <c r="B697" s="311"/>
      <c r="C697" s="312"/>
      <c r="D697" s="134">
        <v>2021</v>
      </c>
      <c r="E697" s="131">
        <v>151510.6</v>
      </c>
      <c r="F697" s="132"/>
      <c r="G697" s="131">
        <v>91537.7</v>
      </c>
      <c r="H697" s="131">
        <v>58183.9</v>
      </c>
      <c r="I697" s="131">
        <v>81</v>
      </c>
      <c r="J697" s="78">
        <v>1708</v>
      </c>
      <c r="K697" s="146"/>
      <c r="L697" s="147"/>
      <c r="W697" s="31"/>
    </row>
    <row r="698" spans="1:23" s="23" customFormat="1" ht="24.75" customHeight="1" x14ac:dyDescent="0.25">
      <c r="A698" s="311"/>
      <c r="B698" s="311"/>
      <c r="C698" s="312"/>
      <c r="D698" s="134">
        <v>2022</v>
      </c>
      <c r="E698" s="131">
        <v>139646.79999999999</v>
      </c>
      <c r="F698" s="132"/>
      <c r="G698" s="131">
        <v>66505.899999999994</v>
      </c>
      <c r="H698" s="131">
        <v>71713.600000000006</v>
      </c>
      <c r="I698" s="131">
        <v>87</v>
      </c>
      <c r="J698" s="78">
        <v>1340.3</v>
      </c>
      <c r="K698" s="146"/>
      <c r="L698" s="147"/>
      <c r="W698" s="31"/>
    </row>
    <row r="699" spans="1:23" s="23" customFormat="1" ht="21" customHeight="1" x14ac:dyDescent="0.25">
      <c r="A699" s="311"/>
      <c r="B699" s="311"/>
      <c r="C699" s="312"/>
      <c r="D699" s="134">
        <v>2023</v>
      </c>
      <c r="E699" s="131">
        <v>124248.7</v>
      </c>
      <c r="F699" s="132"/>
      <c r="G699" s="131">
        <v>51270.2</v>
      </c>
      <c r="H699" s="131">
        <v>71554.899999999994</v>
      </c>
      <c r="I699" s="131">
        <v>92</v>
      </c>
      <c r="J699" s="78">
        <v>1331.6</v>
      </c>
      <c r="K699" s="146"/>
      <c r="L699" s="147"/>
      <c r="W699" s="31"/>
    </row>
    <row r="700" spans="1:23" ht="31.5" customHeight="1" x14ac:dyDescent="0.25">
      <c r="A700" s="311"/>
      <c r="B700" s="311"/>
      <c r="C700" s="312"/>
      <c r="D700" s="133">
        <v>2024</v>
      </c>
      <c r="E700" s="112">
        <v>113812</v>
      </c>
      <c r="F700" s="132"/>
      <c r="G700" s="112">
        <v>38423.4</v>
      </c>
      <c r="H700" s="112">
        <v>73890.600000000006</v>
      </c>
      <c r="I700" s="112">
        <v>83</v>
      </c>
      <c r="J700" s="112">
        <v>1415</v>
      </c>
      <c r="K700" s="146"/>
      <c r="L700" s="147"/>
      <c r="W700" s="30"/>
    </row>
  </sheetData>
  <mergeCells count="605">
    <mergeCell ref="K695:L700"/>
    <mergeCell ref="D288:D292"/>
    <mergeCell ref="D263:D267"/>
    <mergeCell ref="D231:D235"/>
    <mergeCell ref="D226:D230"/>
    <mergeCell ref="D183:D187"/>
    <mergeCell ref="D128:D132"/>
    <mergeCell ref="D106:D110"/>
    <mergeCell ref="D555:D559"/>
    <mergeCell ref="K570:L574"/>
    <mergeCell ref="E679:E683"/>
    <mergeCell ref="E607:E611"/>
    <mergeCell ref="E592:E596"/>
    <mergeCell ref="A262:L262"/>
    <mergeCell ref="A133:A137"/>
    <mergeCell ref="A587:A591"/>
    <mergeCell ref="C587:C591"/>
    <mergeCell ref="B587:B591"/>
    <mergeCell ref="K659:L663"/>
    <mergeCell ref="B582:B586"/>
    <mergeCell ref="C582:C586"/>
    <mergeCell ref="A582:A586"/>
    <mergeCell ref="A637:C642"/>
    <mergeCell ref="A643:L643"/>
    <mergeCell ref="A695:C700"/>
    <mergeCell ref="D582:D586"/>
    <mergeCell ref="D587:D591"/>
    <mergeCell ref="D592:D596"/>
    <mergeCell ref="D597:D601"/>
    <mergeCell ref="E602:E606"/>
    <mergeCell ref="D602:D606"/>
    <mergeCell ref="D607:D611"/>
    <mergeCell ref="E555:E559"/>
    <mergeCell ref="C679:C683"/>
    <mergeCell ref="E669:E673"/>
    <mergeCell ref="D622:D626"/>
    <mergeCell ref="D632:D636"/>
    <mergeCell ref="E582:E586"/>
    <mergeCell ref="E587:E591"/>
    <mergeCell ref="E597:E601"/>
    <mergeCell ref="E622:E626"/>
    <mergeCell ref="E632:E636"/>
    <mergeCell ref="E644:E648"/>
    <mergeCell ref="C627:C631"/>
    <mergeCell ref="C597:C601"/>
    <mergeCell ref="A581:L581"/>
    <mergeCell ref="B565:B569"/>
    <mergeCell ref="C565:C569"/>
    <mergeCell ref="A674:A678"/>
    <mergeCell ref="A679:A683"/>
    <mergeCell ref="K679:L683"/>
    <mergeCell ref="K684:L688"/>
    <mergeCell ref="E674:E678"/>
    <mergeCell ref="B674:B678"/>
    <mergeCell ref="C674:C678"/>
    <mergeCell ref="A684:A688"/>
    <mergeCell ref="K689:L694"/>
    <mergeCell ref="A689:C694"/>
    <mergeCell ref="C684:C688"/>
    <mergeCell ref="B679:B683"/>
    <mergeCell ref="B684:B688"/>
    <mergeCell ref="K54:L59"/>
    <mergeCell ref="K31:L35"/>
    <mergeCell ref="K246:L250"/>
    <mergeCell ref="K251:L255"/>
    <mergeCell ref="K268:L272"/>
    <mergeCell ref="K241:L241"/>
    <mergeCell ref="K242:L242"/>
    <mergeCell ref="K243:L243"/>
    <mergeCell ref="K244:L244"/>
    <mergeCell ref="K245:L245"/>
    <mergeCell ref="K168:L172"/>
    <mergeCell ref="K200:L204"/>
    <mergeCell ref="K256:L261"/>
    <mergeCell ref="K193:L198"/>
    <mergeCell ref="K116:L121"/>
    <mergeCell ref="K111:L115"/>
    <mergeCell ref="K106:L110"/>
    <mergeCell ref="K97:L105"/>
    <mergeCell ref="K80:L85"/>
    <mergeCell ref="K188:L192"/>
    <mergeCell ref="K41:L46"/>
    <mergeCell ref="K48:L53"/>
    <mergeCell ref="K173:L177"/>
    <mergeCell ref="K178:L182"/>
    <mergeCell ref="A41:C46"/>
    <mergeCell ref="C26:C30"/>
    <mergeCell ref="C36:C40"/>
    <mergeCell ref="B36:B40"/>
    <mergeCell ref="A343:A347"/>
    <mergeCell ref="B343:B347"/>
    <mergeCell ref="C343:C347"/>
    <mergeCell ref="A313:A317"/>
    <mergeCell ref="B313:B317"/>
    <mergeCell ref="C313:C317"/>
    <mergeCell ref="A318:A322"/>
    <mergeCell ref="B318:B322"/>
    <mergeCell ref="C318:C322"/>
    <mergeCell ref="A323:A327"/>
    <mergeCell ref="B323:B327"/>
    <mergeCell ref="C323:C327"/>
    <mergeCell ref="A333:A337"/>
    <mergeCell ref="A168:A172"/>
    <mergeCell ref="A173:A177"/>
    <mergeCell ref="B173:B177"/>
    <mergeCell ref="C173:C177"/>
    <mergeCell ref="A143:A147"/>
    <mergeCell ref="A138:A142"/>
    <mergeCell ref="B333:B337"/>
    <mergeCell ref="B273:B277"/>
    <mergeCell ref="C273:C277"/>
    <mergeCell ref="C298:C302"/>
    <mergeCell ref="A303:A307"/>
    <mergeCell ref="B303:B307"/>
    <mergeCell ref="C303:C307"/>
    <mergeCell ref="A308:A312"/>
    <mergeCell ref="B308:B312"/>
    <mergeCell ref="C308:C312"/>
    <mergeCell ref="B298:B302"/>
    <mergeCell ref="A278:A282"/>
    <mergeCell ref="B278:B282"/>
    <mergeCell ref="C278:C282"/>
    <mergeCell ref="B283:B287"/>
    <mergeCell ref="C283:C287"/>
    <mergeCell ref="A288:A292"/>
    <mergeCell ref="B288:B292"/>
    <mergeCell ref="C288:C292"/>
    <mergeCell ref="A293:A297"/>
    <mergeCell ref="A283:A287"/>
    <mergeCell ref="A273:A277"/>
    <mergeCell ref="B293:B297"/>
    <mergeCell ref="C293:C297"/>
    <mergeCell ref="A298:A302"/>
    <mergeCell ref="E263:E267"/>
    <mergeCell ref="C168:C172"/>
    <mergeCell ref="B128:B132"/>
    <mergeCell ref="C128:C132"/>
    <mergeCell ref="B163:B167"/>
    <mergeCell ref="C163:C167"/>
    <mergeCell ref="B143:B147"/>
    <mergeCell ref="B148:B152"/>
    <mergeCell ref="B153:B157"/>
    <mergeCell ref="C133:C137"/>
    <mergeCell ref="B200:B204"/>
    <mergeCell ref="C200:C204"/>
    <mergeCell ref="B205:B210"/>
    <mergeCell ref="C205:C210"/>
    <mergeCell ref="C221:C225"/>
    <mergeCell ref="C251:C255"/>
    <mergeCell ref="B251:B255"/>
    <mergeCell ref="E183:E187"/>
    <mergeCell ref="D205:D206"/>
    <mergeCell ref="E205:E206"/>
    <mergeCell ref="E226:E230"/>
    <mergeCell ref="E231:E235"/>
    <mergeCell ref="C138:C142"/>
    <mergeCell ref="C143:C147"/>
    <mergeCell ref="A36:A40"/>
    <mergeCell ref="A251:A255"/>
    <mergeCell ref="A256:A261"/>
    <mergeCell ref="A178:A182"/>
    <mergeCell ref="B188:B192"/>
    <mergeCell ref="C188:C192"/>
    <mergeCell ref="A183:A187"/>
    <mergeCell ref="A199:L199"/>
    <mergeCell ref="C178:C182"/>
    <mergeCell ref="B178:B182"/>
    <mergeCell ref="B183:B187"/>
    <mergeCell ref="C183:C187"/>
    <mergeCell ref="B168:B172"/>
    <mergeCell ref="A158:A162"/>
    <mergeCell ref="A153:A157"/>
    <mergeCell ref="A148:A152"/>
    <mergeCell ref="B133:B137"/>
    <mergeCell ref="B256:C261"/>
    <mergeCell ref="H54:H55"/>
    <mergeCell ref="A193:C198"/>
    <mergeCell ref="A188:A192"/>
    <mergeCell ref="A116:C121"/>
    <mergeCell ref="B48:B53"/>
    <mergeCell ref="D48:D49"/>
    <mergeCell ref="A622:A626"/>
    <mergeCell ref="C622:C626"/>
    <mergeCell ref="B622:B626"/>
    <mergeCell ref="K644:L648"/>
    <mergeCell ref="A627:A631"/>
    <mergeCell ref="B627:B631"/>
    <mergeCell ref="K649:L653"/>
    <mergeCell ref="K654:L658"/>
    <mergeCell ref="A632:A636"/>
    <mergeCell ref="C632:C636"/>
    <mergeCell ref="B632:B636"/>
    <mergeCell ref="K637:L642"/>
    <mergeCell ref="B644:B648"/>
    <mergeCell ref="A644:A648"/>
    <mergeCell ref="C644:C648"/>
    <mergeCell ref="B649:B653"/>
    <mergeCell ref="C649:C653"/>
    <mergeCell ref="A649:A653"/>
    <mergeCell ref="B654:B658"/>
    <mergeCell ref="C654:C658"/>
    <mergeCell ref="A654:A658"/>
    <mergeCell ref="A607:A611"/>
    <mergeCell ref="C607:C611"/>
    <mergeCell ref="B607:B611"/>
    <mergeCell ref="B597:B601"/>
    <mergeCell ref="A612:A616"/>
    <mergeCell ref="A617:A621"/>
    <mergeCell ref="C612:C616"/>
    <mergeCell ref="B612:B616"/>
    <mergeCell ref="C617:C621"/>
    <mergeCell ref="B617:B621"/>
    <mergeCell ref="A338:A342"/>
    <mergeCell ref="B338:B342"/>
    <mergeCell ref="C338:C342"/>
    <mergeCell ref="A348:A352"/>
    <mergeCell ref="B348:B352"/>
    <mergeCell ref="C348:C352"/>
    <mergeCell ref="B393:B397"/>
    <mergeCell ref="C393:C397"/>
    <mergeCell ref="A393:A397"/>
    <mergeCell ref="D343:D347"/>
    <mergeCell ref="A353:A357"/>
    <mergeCell ref="A592:A596"/>
    <mergeCell ref="C592:C596"/>
    <mergeCell ref="B592:B596"/>
    <mergeCell ref="A597:A601"/>
    <mergeCell ref="A602:A606"/>
    <mergeCell ref="C602:C606"/>
    <mergeCell ref="B602:B606"/>
    <mergeCell ref="A398:C403"/>
    <mergeCell ref="B415:B419"/>
    <mergeCell ref="A415:A419"/>
    <mergeCell ref="A404:L404"/>
    <mergeCell ref="C415:C419"/>
    <mergeCell ref="B405:B409"/>
    <mergeCell ref="A405:A409"/>
    <mergeCell ref="K398:L403"/>
    <mergeCell ref="A361:A365"/>
    <mergeCell ref="B383:B387"/>
    <mergeCell ref="C383:C387"/>
    <mergeCell ref="A383:A387"/>
    <mergeCell ref="B388:B392"/>
    <mergeCell ref="C388:C392"/>
    <mergeCell ref="A388:A392"/>
    <mergeCell ref="A366:C371"/>
    <mergeCell ref="A378:A382"/>
    <mergeCell ref="C361:C365"/>
    <mergeCell ref="A372:L372"/>
    <mergeCell ref="D373:D377"/>
    <mergeCell ref="A3:L3"/>
    <mergeCell ref="A4:L4"/>
    <mergeCell ref="A5:A8"/>
    <mergeCell ref="B5:B8"/>
    <mergeCell ref="D5:D8"/>
    <mergeCell ref="E5:J5"/>
    <mergeCell ref="K5:L6"/>
    <mergeCell ref="E6:E8"/>
    <mergeCell ref="L7:L8"/>
    <mergeCell ref="C5:C8"/>
    <mergeCell ref="F6:J6"/>
    <mergeCell ref="F7:F8"/>
    <mergeCell ref="G7:H7"/>
    <mergeCell ref="I7:I8"/>
    <mergeCell ref="J7:J8"/>
    <mergeCell ref="K7:K8"/>
    <mergeCell ref="E48:E49"/>
    <mergeCell ref="F48:F49"/>
    <mergeCell ref="G48:G49"/>
    <mergeCell ref="H48:H49"/>
    <mergeCell ref="I48:I49"/>
    <mergeCell ref="J48:J49"/>
    <mergeCell ref="C48:C53"/>
    <mergeCell ref="B54:B59"/>
    <mergeCell ref="D54:D55"/>
    <mergeCell ref="A54:A59"/>
    <mergeCell ref="C123:C127"/>
    <mergeCell ref="J54:J55"/>
    <mergeCell ref="C60:C64"/>
    <mergeCell ref="B60:B64"/>
    <mergeCell ref="B65:B69"/>
    <mergeCell ref="C65:C69"/>
    <mergeCell ref="C54:C59"/>
    <mergeCell ref="E54:E55"/>
    <mergeCell ref="F54:F55"/>
    <mergeCell ref="A70:A74"/>
    <mergeCell ref="A86:J86"/>
    <mergeCell ref="A80:C85"/>
    <mergeCell ref="G54:G55"/>
    <mergeCell ref="I54:I55"/>
    <mergeCell ref="B70:B74"/>
    <mergeCell ref="C70:C74"/>
    <mergeCell ref="C111:C115"/>
    <mergeCell ref="B111:B115"/>
    <mergeCell ref="B97:B105"/>
    <mergeCell ref="C97:C105"/>
    <mergeCell ref="C106:C110"/>
    <mergeCell ref="A87:A91"/>
    <mergeCell ref="B87:B91"/>
    <mergeCell ref="C87:C91"/>
    <mergeCell ref="K87:L91"/>
    <mergeCell ref="B75:B79"/>
    <mergeCell ref="C75:C79"/>
    <mergeCell ref="K92:L96"/>
    <mergeCell ref="A60:A64"/>
    <mergeCell ref="A65:A69"/>
    <mergeCell ref="A75:A79"/>
    <mergeCell ref="K67:L67"/>
    <mergeCell ref="K69:L69"/>
    <mergeCell ref="K70:L74"/>
    <mergeCell ref="K75:L79"/>
    <mergeCell ref="K60:L64"/>
    <mergeCell ref="K66:L66"/>
    <mergeCell ref="K68:L68"/>
    <mergeCell ref="K65:L65"/>
    <mergeCell ref="A92:A96"/>
    <mergeCell ref="C148:C152"/>
    <mergeCell ref="C153:C157"/>
    <mergeCell ref="C158:C162"/>
    <mergeCell ref="K133:L137"/>
    <mergeCell ref="K138:L142"/>
    <mergeCell ref="C92:C96"/>
    <mergeCell ref="B92:B96"/>
    <mergeCell ref="A122:L122"/>
    <mergeCell ref="B123:B127"/>
    <mergeCell ref="B158:B162"/>
    <mergeCell ref="B106:B110"/>
    <mergeCell ref="E106:E110"/>
    <mergeCell ref="E128:E132"/>
    <mergeCell ref="A97:A105"/>
    <mergeCell ref="A111:A115"/>
    <mergeCell ref="B138:B142"/>
    <mergeCell ref="A128:A132"/>
    <mergeCell ref="A123:A127"/>
    <mergeCell ref="K128:L132"/>
    <mergeCell ref="K123:L127"/>
    <mergeCell ref="A221:A225"/>
    <mergeCell ref="K221:L225"/>
    <mergeCell ref="K216:L220"/>
    <mergeCell ref="A211:A215"/>
    <mergeCell ref="B216:B220"/>
    <mergeCell ref="C216:C220"/>
    <mergeCell ref="A216:A220"/>
    <mergeCell ref="K205:L210"/>
    <mergeCell ref="K211:L215"/>
    <mergeCell ref="A205:A210"/>
    <mergeCell ref="B211:B215"/>
    <mergeCell ref="C211:C215"/>
    <mergeCell ref="B221:B225"/>
    <mergeCell ref="F205:F206"/>
    <mergeCell ref="G205:G206"/>
    <mergeCell ref="H205:H206"/>
    <mergeCell ref="I205:I206"/>
    <mergeCell ref="J205:J206"/>
    <mergeCell ref="A263:A267"/>
    <mergeCell ref="B263:B267"/>
    <mergeCell ref="K338:L342"/>
    <mergeCell ref="K343:L347"/>
    <mergeCell ref="B373:B377"/>
    <mergeCell ref="C373:C377"/>
    <mergeCell ref="A373:A377"/>
    <mergeCell ref="C378:C382"/>
    <mergeCell ref="B378:B382"/>
    <mergeCell ref="E373:E377"/>
    <mergeCell ref="E288:E292"/>
    <mergeCell ref="E343:E347"/>
    <mergeCell ref="C263:C267"/>
    <mergeCell ref="A268:A272"/>
    <mergeCell ref="B268:B272"/>
    <mergeCell ref="C268:C272"/>
    <mergeCell ref="B353:B357"/>
    <mergeCell ref="C353:C357"/>
    <mergeCell ref="K348:L352"/>
    <mergeCell ref="B361:B365"/>
    <mergeCell ref="C333:C337"/>
    <mergeCell ref="A328:A332"/>
    <mergeCell ref="B328:B332"/>
    <mergeCell ref="C328:C332"/>
    <mergeCell ref="B226:B230"/>
    <mergeCell ref="C226:C230"/>
    <mergeCell ref="A226:A230"/>
    <mergeCell ref="B246:B250"/>
    <mergeCell ref="C246:C250"/>
    <mergeCell ref="B231:B235"/>
    <mergeCell ref="C231:C235"/>
    <mergeCell ref="B236:B240"/>
    <mergeCell ref="C236:C240"/>
    <mergeCell ref="A236:A240"/>
    <mergeCell ref="A231:A235"/>
    <mergeCell ref="C241:C245"/>
    <mergeCell ref="A246:A250"/>
    <mergeCell ref="A241:A245"/>
    <mergeCell ref="C405:C409"/>
    <mergeCell ref="C435:C439"/>
    <mergeCell ref="A425:A429"/>
    <mergeCell ref="B410:B414"/>
    <mergeCell ref="A410:A414"/>
    <mergeCell ref="A430:A434"/>
    <mergeCell ref="C470:C474"/>
    <mergeCell ref="B470:B474"/>
    <mergeCell ref="B425:B429"/>
    <mergeCell ref="C425:C429"/>
    <mergeCell ref="B430:B434"/>
    <mergeCell ref="B420:B424"/>
    <mergeCell ref="C420:C424"/>
    <mergeCell ref="A465:A469"/>
    <mergeCell ref="A420:A424"/>
    <mergeCell ref="C430:C434"/>
    <mergeCell ref="C410:C414"/>
    <mergeCell ref="B475:B479"/>
    <mergeCell ref="C475:C479"/>
    <mergeCell ref="B450:B454"/>
    <mergeCell ref="C450:C454"/>
    <mergeCell ref="B455:B459"/>
    <mergeCell ref="C455:C459"/>
    <mergeCell ref="B460:B464"/>
    <mergeCell ref="C460:C464"/>
    <mergeCell ref="B465:B469"/>
    <mergeCell ref="C465:C469"/>
    <mergeCell ref="C480:C484"/>
    <mergeCell ref="B485:B489"/>
    <mergeCell ref="C485:C489"/>
    <mergeCell ref="B490:B494"/>
    <mergeCell ref="C490:C494"/>
    <mergeCell ref="B495:B499"/>
    <mergeCell ref="C495:C499"/>
    <mergeCell ref="C500:C504"/>
    <mergeCell ref="B500:B504"/>
    <mergeCell ref="B480:B484"/>
    <mergeCell ref="A545:A549"/>
    <mergeCell ref="A560:A564"/>
    <mergeCell ref="A565:A569"/>
    <mergeCell ref="A570:A574"/>
    <mergeCell ref="B570:B574"/>
    <mergeCell ref="C570:C574"/>
    <mergeCell ref="B555:B559"/>
    <mergeCell ref="B540:B544"/>
    <mergeCell ref="C540:C544"/>
    <mergeCell ref="B545:B549"/>
    <mergeCell ref="C545:C549"/>
    <mergeCell ref="C550:C554"/>
    <mergeCell ref="B550:B554"/>
    <mergeCell ref="A490:A494"/>
    <mergeCell ref="A495:A499"/>
    <mergeCell ref="A500:A504"/>
    <mergeCell ref="A505:A509"/>
    <mergeCell ref="A510:A514"/>
    <mergeCell ref="A515:A519"/>
    <mergeCell ref="C555:C559"/>
    <mergeCell ref="B560:B564"/>
    <mergeCell ref="C560:C564"/>
    <mergeCell ref="C530:C534"/>
    <mergeCell ref="B530:B534"/>
    <mergeCell ref="C535:C539"/>
    <mergeCell ref="B535:B539"/>
    <mergeCell ref="C505:C509"/>
    <mergeCell ref="B510:B514"/>
    <mergeCell ref="C510:C514"/>
    <mergeCell ref="C515:C519"/>
    <mergeCell ref="B515:B519"/>
    <mergeCell ref="C520:C524"/>
    <mergeCell ref="B520:B524"/>
    <mergeCell ref="C525:C529"/>
    <mergeCell ref="B525:B529"/>
    <mergeCell ref="B505:B509"/>
    <mergeCell ref="A540:A544"/>
    <mergeCell ref="K575:L580"/>
    <mergeCell ref="A460:A464"/>
    <mergeCell ref="A455:A459"/>
    <mergeCell ref="A450:A454"/>
    <mergeCell ref="A445:A449"/>
    <mergeCell ref="A440:A444"/>
    <mergeCell ref="A435:A439"/>
    <mergeCell ref="B440:B444"/>
    <mergeCell ref="C440:C444"/>
    <mergeCell ref="B445:B449"/>
    <mergeCell ref="C445:C449"/>
    <mergeCell ref="B435:B439"/>
    <mergeCell ref="A575:C580"/>
    <mergeCell ref="A535:A539"/>
    <mergeCell ref="A550:A554"/>
    <mergeCell ref="A555:A559"/>
    <mergeCell ref="A530:A534"/>
    <mergeCell ref="A525:A529"/>
    <mergeCell ref="A520:A524"/>
    <mergeCell ref="A470:A474"/>
    <mergeCell ref="A475:A479"/>
    <mergeCell ref="A480:A484"/>
    <mergeCell ref="A485:A489"/>
    <mergeCell ref="K565:L569"/>
    <mergeCell ref="A10:L10"/>
    <mergeCell ref="B11:B15"/>
    <mergeCell ref="B16:B20"/>
    <mergeCell ref="B21:B25"/>
    <mergeCell ref="B26:B30"/>
    <mergeCell ref="A11:A15"/>
    <mergeCell ref="A16:A20"/>
    <mergeCell ref="A21:A25"/>
    <mergeCell ref="A26:A30"/>
    <mergeCell ref="C11:C20"/>
    <mergeCell ref="C21:C25"/>
    <mergeCell ref="K21:L25"/>
    <mergeCell ref="K16:L20"/>
    <mergeCell ref="K11:L15"/>
    <mergeCell ref="B659:B663"/>
    <mergeCell ref="B664:B668"/>
    <mergeCell ref="C659:C663"/>
    <mergeCell ref="C664:C668"/>
    <mergeCell ref="A659:A663"/>
    <mergeCell ref="A664:A668"/>
    <mergeCell ref="B669:B673"/>
    <mergeCell ref="C669:C673"/>
    <mergeCell ref="A669:A673"/>
    <mergeCell ref="K361:L365"/>
    <mergeCell ref="K415:L419"/>
    <mergeCell ref="K410:L414"/>
    <mergeCell ref="K405:L409"/>
    <mergeCell ref="K460:L464"/>
    <mergeCell ref="K465:L469"/>
    <mergeCell ref="K226:L230"/>
    <mergeCell ref="K231:L235"/>
    <mergeCell ref="K236:L240"/>
    <mergeCell ref="K263:L267"/>
    <mergeCell ref="K278:L282"/>
    <mergeCell ref="K283:L287"/>
    <mergeCell ref="K288:L292"/>
    <mergeCell ref="K293:L297"/>
    <mergeCell ref="K298:L302"/>
    <mergeCell ref="K388:L392"/>
    <mergeCell ref="K383:L387"/>
    <mergeCell ref="K378:L382"/>
    <mergeCell ref="K373:L377"/>
    <mergeCell ref="K366:L371"/>
    <mergeCell ref="K560:L564"/>
    <mergeCell ref="K555:L559"/>
    <mergeCell ref="K393:L397"/>
    <mergeCell ref="B31:B35"/>
    <mergeCell ref="A31:A35"/>
    <mergeCell ref="C31:C35"/>
    <mergeCell ref="K26:L30"/>
    <mergeCell ref="K36:L40"/>
    <mergeCell ref="K505:L509"/>
    <mergeCell ref="K520:L524"/>
    <mergeCell ref="K525:L529"/>
    <mergeCell ref="K420:L424"/>
    <mergeCell ref="K425:L429"/>
    <mergeCell ref="K430:L434"/>
    <mergeCell ref="K435:L439"/>
    <mergeCell ref="K440:L444"/>
    <mergeCell ref="K445:L449"/>
    <mergeCell ref="K450:L454"/>
    <mergeCell ref="K455:L459"/>
    <mergeCell ref="K358:L358"/>
    <mergeCell ref="K359:L359"/>
    <mergeCell ref="K360:L360"/>
    <mergeCell ref="K303:L307"/>
    <mergeCell ref="K308:L312"/>
    <mergeCell ref="K158:L162"/>
    <mergeCell ref="K153:L157"/>
    <mergeCell ref="K148:L152"/>
    <mergeCell ref="K143:L147"/>
    <mergeCell ref="K550:L554"/>
    <mergeCell ref="K470:L474"/>
    <mergeCell ref="K475:L479"/>
    <mergeCell ref="K480:L484"/>
    <mergeCell ref="K490:L494"/>
    <mergeCell ref="K500:L504"/>
    <mergeCell ref="K515:L519"/>
    <mergeCell ref="K510:L514"/>
    <mergeCell ref="K495:L499"/>
    <mergeCell ref="K485:L489"/>
    <mergeCell ref="K353:L357"/>
    <mergeCell ref="K540:L544"/>
    <mergeCell ref="K545:L549"/>
    <mergeCell ref="K313:L317"/>
    <mergeCell ref="K318:L322"/>
    <mergeCell ref="K323:L327"/>
    <mergeCell ref="K328:L332"/>
    <mergeCell ref="K333:L337"/>
    <mergeCell ref="K530:L534"/>
    <mergeCell ref="K535:L539"/>
    <mergeCell ref="A47:L47"/>
    <mergeCell ref="A48:A53"/>
    <mergeCell ref="A200:A204"/>
    <mergeCell ref="A163:A167"/>
    <mergeCell ref="K669:L673"/>
    <mergeCell ref="K674:L678"/>
    <mergeCell ref="K664:L668"/>
    <mergeCell ref="B241:B245"/>
    <mergeCell ref="K273:L277"/>
    <mergeCell ref="K627:L631"/>
    <mergeCell ref="K632:L636"/>
    <mergeCell ref="K622:L626"/>
    <mergeCell ref="K617:L621"/>
    <mergeCell ref="K612:L616"/>
    <mergeCell ref="K607:L611"/>
    <mergeCell ref="K602:L606"/>
    <mergeCell ref="K597:L601"/>
    <mergeCell ref="K592:L596"/>
    <mergeCell ref="K587:L591"/>
    <mergeCell ref="K582:L586"/>
    <mergeCell ref="E659:E663"/>
    <mergeCell ref="E664:E668"/>
    <mergeCell ref="K183:L187"/>
    <mergeCell ref="K163:L167"/>
  </mergeCells>
  <printOptions horizontalCentered="1"/>
  <pageMargins left="0.11811023622047245" right="0" top="0.39370078740157483" bottom="0.23622047244094491" header="0" footer="0"/>
  <pageSetup paperSize="9" scale="62" firstPageNumber="25" fitToHeight="0" orientation="landscape" r:id="rId1"/>
  <headerFooter differentFirst="1">
    <oddFooter>&amp;C&amp;"Times New Roman,обычный"&amp;12&amp;P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DF451-A915-4D1A-8B30-FE6D49F72476}">
  <dimension ref="A2:I74"/>
  <sheetViews>
    <sheetView topLeftCell="A57" workbookViewId="0">
      <selection activeCell="K73" sqref="K73"/>
    </sheetView>
  </sheetViews>
  <sheetFormatPr defaultRowHeight="15" x14ac:dyDescent="0.25"/>
  <cols>
    <col min="1" max="1" width="27.5703125" customWidth="1"/>
    <col min="2" max="2" width="14.28515625" customWidth="1"/>
    <col min="3" max="3" width="18" customWidth="1"/>
    <col min="4" max="4" width="11.5703125" customWidth="1"/>
    <col min="5" max="5" width="15.85546875" customWidth="1"/>
    <col min="6" max="6" width="17.5703125" customWidth="1"/>
    <col min="7" max="7" width="14.28515625" customWidth="1"/>
    <col min="8" max="8" width="18" customWidth="1"/>
    <col min="9" max="9" width="17.28515625" customWidth="1"/>
    <col min="10" max="10" width="17.5703125" customWidth="1"/>
  </cols>
  <sheetData>
    <row r="2" spans="1:8" ht="18.75" x14ac:dyDescent="0.3">
      <c r="A2" s="328" t="s">
        <v>353</v>
      </c>
      <c r="B2" s="328"/>
      <c r="C2" s="328"/>
      <c r="D2" s="328"/>
      <c r="E2" s="328"/>
      <c r="F2" s="328"/>
      <c r="G2" s="328"/>
      <c r="H2" s="328"/>
    </row>
    <row r="3" spans="1:8" x14ac:dyDescent="0.25">
      <c r="G3" s="329" t="s">
        <v>352</v>
      </c>
      <c r="H3" s="329"/>
    </row>
    <row r="4" spans="1:8" ht="15.75" x14ac:dyDescent="0.25">
      <c r="A4" s="330" t="s">
        <v>334</v>
      </c>
      <c r="B4" s="331" t="s">
        <v>354</v>
      </c>
      <c r="C4" s="330" t="s">
        <v>335</v>
      </c>
      <c r="D4" s="330"/>
      <c r="E4" s="330"/>
      <c r="F4" s="330"/>
      <c r="G4" s="330"/>
      <c r="H4" s="330"/>
    </row>
    <row r="5" spans="1:8" ht="15.75" x14ac:dyDescent="0.25">
      <c r="A5" s="330"/>
      <c r="B5" s="332"/>
      <c r="C5" s="330" t="s">
        <v>336</v>
      </c>
      <c r="D5" s="330" t="s">
        <v>5</v>
      </c>
      <c r="E5" s="330"/>
      <c r="F5" s="330"/>
      <c r="G5" s="330"/>
      <c r="H5" s="330"/>
    </row>
    <row r="6" spans="1:8" ht="10.5" customHeight="1" x14ac:dyDescent="0.25">
      <c r="A6" s="330"/>
      <c r="B6" s="332"/>
      <c r="C6" s="330"/>
      <c r="D6" s="330" t="s">
        <v>337</v>
      </c>
      <c r="E6" s="330" t="s">
        <v>7</v>
      </c>
      <c r="F6" s="330"/>
      <c r="G6" s="330" t="s">
        <v>338</v>
      </c>
      <c r="H6" s="330" t="s">
        <v>339</v>
      </c>
    </row>
    <row r="7" spans="1:8" ht="12" customHeight="1" x14ac:dyDescent="0.25">
      <c r="A7" s="330"/>
      <c r="B7" s="332"/>
      <c r="C7" s="330"/>
      <c r="D7" s="330"/>
      <c r="E7" s="330"/>
      <c r="F7" s="330"/>
      <c r="G7" s="330"/>
      <c r="H7" s="330"/>
    </row>
    <row r="8" spans="1:8" ht="78.75" x14ac:dyDescent="0.25">
      <c r="A8" s="330"/>
      <c r="B8" s="333"/>
      <c r="C8" s="330"/>
      <c r="D8" s="330"/>
      <c r="E8" s="93" t="s">
        <v>340</v>
      </c>
      <c r="F8" s="93" t="s">
        <v>341</v>
      </c>
      <c r="G8" s="330"/>
      <c r="H8" s="330"/>
    </row>
    <row r="9" spans="1:8" ht="15.75" customHeight="1" x14ac:dyDescent="0.25">
      <c r="A9" s="165" t="s">
        <v>342</v>
      </c>
      <c r="B9" s="77" t="s">
        <v>128</v>
      </c>
      <c r="C9" s="78">
        <v>178051.8</v>
      </c>
      <c r="D9" s="121"/>
      <c r="E9" s="78">
        <v>25037</v>
      </c>
      <c r="F9" s="78">
        <v>150474.79999999999</v>
      </c>
      <c r="G9" s="78">
        <v>350</v>
      </c>
      <c r="H9" s="78">
        <v>2190</v>
      </c>
    </row>
    <row r="10" spans="1:8" ht="15.75" x14ac:dyDescent="0.25">
      <c r="A10" s="172"/>
      <c r="B10" s="102">
        <v>2020</v>
      </c>
      <c r="C10" s="71">
        <v>35127.599999999999</v>
      </c>
      <c r="D10" s="122"/>
      <c r="E10" s="71">
        <v>5053.8</v>
      </c>
      <c r="F10" s="71">
        <v>29642.400000000001</v>
      </c>
      <c r="G10" s="71">
        <v>62</v>
      </c>
      <c r="H10" s="71">
        <v>369.4</v>
      </c>
    </row>
    <row r="11" spans="1:8" ht="15.75" x14ac:dyDescent="0.25">
      <c r="A11" s="172"/>
      <c r="B11" s="102">
        <v>2021</v>
      </c>
      <c r="C11" s="71">
        <v>34559.4</v>
      </c>
      <c r="D11" s="122"/>
      <c r="E11" s="71">
        <v>4995.8</v>
      </c>
      <c r="F11" s="71">
        <v>29059.200000000001</v>
      </c>
      <c r="G11" s="71">
        <v>66</v>
      </c>
      <c r="H11" s="71">
        <v>438.4</v>
      </c>
    </row>
    <row r="12" spans="1:8" ht="15.75" x14ac:dyDescent="0.25">
      <c r="A12" s="172"/>
      <c r="B12" s="102">
        <v>2022</v>
      </c>
      <c r="C12" s="71">
        <v>34964.800000000003</v>
      </c>
      <c r="D12" s="122"/>
      <c r="E12" s="71">
        <v>4995.8</v>
      </c>
      <c r="F12" s="71">
        <v>29452.6</v>
      </c>
      <c r="G12" s="71">
        <v>70</v>
      </c>
      <c r="H12" s="71">
        <v>446.4</v>
      </c>
    </row>
    <row r="13" spans="1:8" ht="15.75" x14ac:dyDescent="0.25">
      <c r="A13" s="172"/>
      <c r="B13" s="102">
        <v>2023</v>
      </c>
      <c r="C13" s="71">
        <v>36514.300000000003</v>
      </c>
      <c r="D13" s="122"/>
      <c r="E13" s="71">
        <v>4995.8</v>
      </c>
      <c r="F13" s="71">
        <v>30979.1</v>
      </c>
      <c r="G13" s="71">
        <v>74</v>
      </c>
      <c r="H13" s="71">
        <v>465.4</v>
      </c>
    </row>
    <row r="14" spans="1:8" ht="24.75" customHeight="1" x14ac:dyDescent="0.25">
      <c r="A14" s="173"/>
      <c r="B14" s="102">
        <v>2024</v>
      </c>
      <c r="C14" s="71">
        <v>36885.699999999997</v>
      </c>
      <c r="D14" s="122"/>
      <c r="E14" s="71">
        <v>4995.8</v>
      </c>
      <c r="F14" s="71">
        <v>31341.5</v>
      </c>
      <c r="G14" s="71">
        <v>78</v>
      </c>
      <c r="H14" s="71">
        <v>470.4</v>
      </c>
    </row>
    <row r="15" spans="1:8" ht="15.75" customHeight="1" x14ac:dyDescent="0.25">
      <c r="A15" s="171" t="s">
        <v>343</v>
      </c>
      <c r="B15" s="120" t="s">
        <v>128</v>
      </c>
      <c r="C15" s="58">
        <v>92515.9</v>
      </c>
      <c r="D15" s="121"/>
      <c r="E15" s="58">
        <v>92515.9</v>
      </c>
      <c r="F15" s="17"/>
      <c r="G15" s="15"/>
      <c r="H15" s="15"/>
    </row>
    <row r="16" spans="1:8" ht="15.75" x14ac:dyDescent="0.25">
      <c r="A16" s="172"/>
      <c r="B16" s="102">
        <v>2020</v>
      </c>
      <c r="C16" s="71">
        <v>16755</v>
      </c>
      <c r="D16" s="122"/>
      <c r="E16" s="71">
        <v>16755</v>
      </c>
      <c r="F16" s="71"/>
      <c r="G16" s="96"/>
      <c r="H16" s="96"/>
    </row>
    <row r="17" spans="1:8" ht="15.75" x14ac:dyDescent="0.25">
      <c r="A17" s="172"/>
      <c r="B17" s="123">
        <v>2021</v>
      </c>
      <c r="C17" s="71">
        <v>33740.699999999997</v>
      </c>
      <c r="D17" s="122"/>
      <c r="E17" s="71">
        <v>33740.699999999997</v>
      </c>
      <c r="F17" s="71"/>
      <c r="G17" s="96"/>
      <c r="H17" s="96"/>
    </row>
    <row r="18" spans="1:8" ht="15.75" x14ac:dyDescent="0.25">
      <c r="A18" s="172"/>
      <c r="B18" s="103">
        <v>2022</v>
      </c>
      <c r="C18" s="15">
        <v>12594.9</v>
      </c>
      <c r="D18" s="122"/>
      <c r="E18" s="15">
        <v>12594.9</v>
      </c>
      <c r="F18" s="71"/>
      <c r="G18" s="96"/>
      <c r="H18" s="96"/>
    </row>
    <row r="19" spans="1:8" ht="15.75" x14ac:dyDescent="0.25">
      <c r="A19" s="172"/>
      <c r="B19" s="123">
        <v>2023</v>
      </c>
      <c r="C19" s="71">
        <v>13811.6</v>
      </c>
      <c r="D19" s="122"/>
      <c r="E19" s="71">
        <v>13811.6</v>
      </c>
      <c r="F19" s="71"/>
      <c r="G19" s="96"/>
      <c r="H19" s="96"/>
    </row>
    <row r="20" spans="1:8" ht="15.75" x14ac:dyDescent="0.25">
      <c r="A20" s="173"/>
      <c r="B20" s="103">
        <v>2024</v>
      </c>
      <c r="C20" s="71">
        <v>15613.7</v>
      </c>
      <c r="D20" s="122"/>
      <c r="E20" s="71">
        <v>15613.7</v>
      </c>
      <c r="F20" s="71"/>
      <c r="G20" s="96"/>
      <c r="H20" s="96"/>
    </row>
    <row r="21" spans="1:8" ht="15.75" customHeight="1" x14ac:dyDescent="0.25">
      <c r="A21" s="293" t="s">
        <v>344</v>
      </c>
      <c r="B21" s="120" t="s">
        <v>128</v>
      </c>
      <c r="C21" s="78">
        <v>38303</v>
      </c>
      <c r="D21" s="121"/>
      <c r="E21" s="78">
        <v>38303</v>
      </c>
      <c r="F21" s="96"/>
      <c r="G21" s="96"/>
      <c r="H21" s="96"/>
    </row>
    <row r="22" spans="1:8" ht="15.75" x14ac:dyDescent="0.25">
      <c r="A22" s="253"/>
      <c r="B22" s="123">
        <v>2020</v>
      </c>
      <c r="C22" s="71">
        <v>9328</v>
      </c>
      <c r="D22" s="122"/>
      <c r="E22" s="71">
        <v>9328</v>
      </c>
      <c r="F22" s="96"/>
      <c r="G22" s="96"/>
      <c r="H22" s="96"/>
    </row>
    <row r="23" spans="1:8" ht="15.75" x14ac:dyDescent="0.25">
      <c r="A23" s="253"/>
      <c r="B23" s="123">
        <v>2021</v>
      </c>
      <c r="C23" s="71">
        <v>8118.2</v>
      </c>
      <c r="D23" s="122"/>
      <c r="E23" s="71">
        <v>8118.2</v>
      </c>
      <c r="F23" s="96"/>
      <c r="G23" s="96"/>
      <c r="H23" s="96"/>
    </row>
    <row r="24" spans="1:8" ht="15.75" x14ac:dyDescent="0.25">
      <c r="A24" s="253"/>
      <c r="B24" s="123">
        <v>2022</v>
      </c>
      <c r="C24" s="71">
        <v>6487.6</v>
      </c>
      <c r="D24" s="122"/>
      <c r="E24" s="71">
        <v>6487.6</v>
      </c>
      <c r="F24" s="96"/>
      <c r="G24" s="96"/>
      <c r="H24" s="96"/>
    </row>
    <row r="25" spans="1:8" ht="15.75" x14ac:dyDescent="0.25">
      <c r="A25" s="253"/>
      <c r="B25" s="123">
        <v>2023</v>
      </c>
      <c r="C25" s="71">
        <v>6941.7</v>
      </c>
      <c r="D25" s="122"/>
      <c r="E25" s="71">
        <v>6941.7</v>
      </c>
      <c r="F25" s="96"/>
      <c r="G25" s="96"/>
      <c r="H25" s="96"/>
    </row>
    <row r="26" spans="1:8" ht="15.75" x14ac:dyDescent="0.25">
      <c r="A26" s="254"/>
      <c r="B26" s="123">
        <v>2024</v>
      </c>
      <c r="C26" s="71">
        <v>7427.5</v>
      </c>
      <c r="D26" s="122"/>
      <c r="E26" s="71">
        <v>7427.5</v>
      </c>
      <c r="F26" s="96"/>
      <c r="G26" s="96"/>
      <c r="H26" s="96"/>
    </row>
    <row r="27" spans="1:8" ht="15.75" customHeight="1" x14ac:dyDescent="0.25">
      <c r="A27" s="337" t="s">
        <v>345</v>
      </c>
      <c r="B27" s="120" t="s">
        <v>126</v>
      </c>
      <c r="C27" s="77">
        <v>46168.5</v>
      </c>
      <c r="D27" s="121"/>
      <c r="E27" s="77">
        <v>8490.2999999999993</v>
      </c>
      <c r="F27" s="77">
        <v>34802.1</v>
      </c>
      <c r="G27" s="78">
        <v>19</v>
      </c>
      <c r="H27" s="77">
        <v>2857.1</v>
      </c>
    </row>
    <row r="28" spans="1:8" ht="15.75" x14ac:dyDescent="0.25">
      <c r="A28" s="338"/>
      <c r="B28" s="103">
        <v>2020</v>
      </c>
      <c r="C28" s="96">
        <v>7877.2</v>
      </c>
      <c r="D28" s="122"/>
      <c r="E28" s="96">
        <v>1743.3</v>
      </c>
      <c r="F28" s="96">
        <v>5486.2</v>
      </c>
      <c r="G28" s="71">
        <v>3</v>
      </c>
      <c r="H28" s="96">
        <v>644.70000000000005</v>
      </c>
    </row>
    <row r="29" spans="1:8" ht="15.75" x14ac:dyDescent="0.25">
      <c r="A29" s="338"/>
      <c r="B29" s="103">
        <v>2021</v>
      </c>
      <c r="C29" s="96">
        <v>11141.4</v>
      </c>
      <c r="D29" s="122"/>
      <c r="E29" s="96">
        <v>3457</v>
      </c>
      <c r="F29" s="96">
        <v>7128.8</v>
      </c>
      <c r="G29" s="71">
        <v>3</v>
      </c>
      <c r="H29" s="96">
        <v>552.6</v>
      </c>
    </row>
    <row r="30" spans="1:8" ht="15.75" x14ac:dyDescent="0.25">
      <c r="A30" s="338"/>
      <c r="B30" s="103">
        <v>2022</v>
      </c>
      <c r="C30" s="96">
        <v>10107.9</v>
      </c>
      <c r="D30" s="122"/>
      <c r="E30" s="96">
        <v>1149</v>
      </c>
      <c r="F30" s="96">
        <v>8392.2999999999993</v>
      </c>
      <c r="G30" s="17">
        <v>4</v>
      </c>
      <c r="H30" s="96">
        <v>562.6</v>
      </c>
    </row>
    <row r="31" spans="1:8" ht="15.75" x14ac:dyDescent="0.25">
      <c r="A31" s="338"/>
      <c r="B31" s="103">
        <v>2023</v>
      </c>
      <c r="C31" s="96">
        <v>7957.5</v>
      </c>
      <c r="D31" s="122"/>
      <c r="E31" s="96">
        <v>1066</v>
      </c>
      <c r="F31" s="96">
        <v>6368.9</v>
      </c>
      <c r="G31" s="17">
        <v>4</v>
      </c>
      <c r="H31" s="96">
        <v>518.6</v>
      </c>
    </row>
    <row r="32" spans="1:8" ht="41.25" customHeight="1" x14ac:dyDescent="0.25">
      <c r="A32" s="339"/>
      <c r="B32" s="103">
        <v>2024</v>
      </c>
      <c r="C32" s="96">
        <v>9084.5</v>
      </c>
      <c r="D32" s="122"/>
      <c r="E32" s="96">
        <v>1075</v>
      </c>
      <c r="F32" s="96">
        <v>7425.9</v>
      </c>
      <c r="G32" s="17">
        <v>5</v>
      </c>
      <c r="H32" s="96">
        <v>578.6</v>
      </c>
    </row>
    <row r="33" spans="1:8" ht="15.75" customHeight="1" x14ac:dyDescent="0.25">
      <c r="A33" s="138" t="s">
        <v>346</v>
      </c>
      <c r="B33" s="120" t="s">
        <v>126</v>
      </c>
      <c r="C33" s="58">
        <v>60584.4</v>
      </c>
      <c r="D33" s="121"/>
      <c r="E33" s="58">
        <v>59439.9</v>
      </c>
      <c r="F33" s="58">
        <v>842.1</v>
      </c>
      <c r="G33" s="58">
        <v>50</v>
      </c>
      <c r="H33" s="58">
        <v>252.4</v>
      </c>
    </row>
    <row r="34" spans="1:8" ht="15.75" x14ac:dyDescent="0.25">
      <c r="A34" s="139"/>
      <c r="B34" s="124">
        <v>2020</v>
      </c>
      <c r="C34" s="17">
        <v>24835.4</v>
      </c>
      <c r="D34" s="122"/>
      <c r="E34" s="17">
        <v>24640.3</v>
      </c>
      <c r="F34" s="17">
        <v>146.6</v>
      </c>
      <c r="G34" s="17">
        <v>11</v>
      </c>
      <c r="H34" s="17">
        <v>37.5</v>
      </c>
    </row>
    <row r="35" spans="1:8" ht="15.75" x14ac:dyDescent="0.25">
      <c r="A35" s="139"/>
      <c r="B35" s="123">
        <v>2021</v>
      </c>
      <c r="C35" s="17">
        <v>25471.5</v>
      </c>
      <c r="D35" s="122"/>
      <c r="E35" s="17">
        <v>25250.5</v>
      </c>
      <c r="F35" s="17">
        <v>160</v>
      </c>
      <c r="G35" s="17">
        <v>12</v>
      </c>
      <c r="H35" s="17">
        <v>49</v>
      </c>
    </row>
    <row r="36" spans="1:8" ht="15.75" x14ac:dyDescent="0.25">
      <c r="A36" s="139"/>
      <c r="B36" s="123">
        <v>2022</v>
      </c>
      <c r="C36" s="17">
        <v>3210.5</v>
      </c>
      <c r="D36" s="122"/>
      <c r="E36" s="17">
        <v>2966.6</v>
      </c>
      <c r="F36" s="17">
        <v>177.6</v>
      </c>
      <c r="G36" s="17">
        <v>13</v>
      </c>
      <c r="H36" s="17">
        <v>53.3</v>
      </c>
    </row>
    <row r="37" spans="1:8" ht="15.75" x14ac:dyDescent="0.25">
      <c r="A37" s="139"/>
      <c r="B37" s="123">
        <v>2023</v>
      </c>
      <c r="C37" s="71">
        <v>3251</v>
      </c>
      <c r="D37" s="122"/>
      <c r="E37" s="71">
        <v>2993.1</v>
      </c>
      <c r="F37" s="71">
        <v>189.3</v>
      </c>
      <c r="G37" s="71">
        <v>14</v>
      </c>
      <c r="H37" s="71">
        <v>54.6</v>
      </c>
    </row>
    <row r="38" spans="1:8" ht="15.75" x14ac:dyDescent="0.25">
      <c r="A38" s="140"/>
      <c r="B38" s="123">
        <v>2024</v>
      </c>
      <c r="C38" s="71">
        <v>3816</v>
      </c>
      <c r="D38" s="122"/>
      <c r="E38" s="71">
        <v>3589.4</v>
      </c>
      <c r="F38" s="71">
        <v>168.6</v>
      </c>
      <c r="G38" s="71">
        <v>0</v>
      </c>
      <c r="H38" s="71">
        <v>58</v>
      </c>
    </row>
    <row r="39" spans="1:8" ht="15.75" customHeight="1" x14ac:dyDescent="0.25">
      <c r="A39" s="233" t="s">
        <v>347</v>
      </c>
      <c r="B39" s="120" t="s">
        <v>126</v>
      </c>
      <c r="C39" s="78">
        <v>16962.099999999999</v>
      </c>
      <c r="D39" s="121"/>
      <c r="E39" s="78">
        <v>7433</v>
      </c>
      <c r="F39" s="78">
        <v>8679.1</v>
      </c>
      <c r="G39" s="78"/>
      <c r="H39" s="78">
        <v>850</v>
      </c>
    </row>
    <row r="40" spans="1:8" ht="15.75" x14ac:dyDescent="0.25">
      <c r="A40" s="234"/>
      <c r="B40" s="103">
        <v>2020</v>
      </c>
      <c r="C40" s="71">
        <v>1326.9</v>
      </c>
      <c r="D40" s="122"/>
      <c r="E40" s="71">
        <v>6</v>
      </c>
      <c r="F40" s="71">
        <v>1150.9000000000001</v>
      </c>
      <c r="G40" s="71"/>
      <c r="H40" s="71">
        <v>170</v>
      </c>
    </row>
    <row r="41" spans="1:8" ht="15.75" x14ac:dyDescent="0.25">
      <c r="A41" s="234"/>
      <c r="B41" s="103">
        <v>2021</v>
      </c>
      <c r="C41" s="71">
        <v>6031.8</v>
      </c>
      <c r="D41" s="122"/>
      <c r="E41" s="71">
        <v>4113</v>
      </c>
      <c r="F41" s="71">
        <v>1748.8</v>
      </c>
      <c r="G41" s="71"/>
      <c r="H41" s="71">
        <v>170</v>
      </c>
    </row>
    <row r="42" spans="1:8" ht="15.75" x14ac:dyDescent="0.25">
      <c r="A42" s="234"/>
      <c r="B42" s="103">
        <v>2022</v>
      </c>
      <c r="C42" s="71">
        <v>2929.8</v>
      </c>
      <c r="D42" s="122"/>
      <c r="E42" s="71">
        <v>970</v>
      </c>
      <c r="F42" s="71">
        <v>1789.8</v>
      </c>
      <c r="G42" s="71"/>
      <c r="H42" s="71">
        <v>170</v>
      </c>
    </row>
    <row r="43" spans="1:8" ht="15.75" x14ac:dyDescent="0.25">
      <c r="A43" s="234"/>
      <c r="B43" s="103">
        <v>2023</v>
      </c>
      <c r="C43" s="71">
        <v>3462.8</v>
      </c>
      <c r="D43" s="122"/>
      <c r="E43" s="71">
        <v>1342</v>
      </c>
      <c r="F43" s="71">
        <v>1950.8</v>
      </c>
      <c r="G43" s="71"/>
      <c r="H43" s="71">
        <v>170</v>
      </c>
    </row>
    <row r="44" spans="1:8" ht="15.75" x14ac:dyDescent="0.25">
      <c r="A44" s="235"/>
      <c r="B44" s="103">
        <v>2024</v>
      </c>
      <c r="C44" s="71">
        <v>3210.8</v>
      </c>
      <c r="D44" s="122"/>
      <c r="E44" s="71">
        <v>1002</v>
      </c>
      <c r="F44" s="71">
        <v>2038.8</v>
      </c>
      <c r="G44" s="71"/>
      <c r="H44" s="71">
        <v>170</v>
      </c>
    </row>
    <row r="45" spans="1:8" ht="15.75" customHeight="1" x14ac:dyDescent="0.25">
      <c r="A45" s="293" t="s">
        <v>348</v>
      </c>
      <c r="B45" s="120" t="s">
        <v>126</v>
      </c>
      <c r="C45" s="77">
        <v>185378.4</v>
      </c>
      <c r="D45" s="106">
        <v>1967</v>
      </c>
      <c r="E45" s="106">
        <v>2800</v>
      </c>
      <c r="F45" s="77">
        <v>163660.29999999999</v>
      </c>
      <c r="G45" s="77"/>
      <c r="H45" s="77">
        <v>16951.099999999999</v>
      </c>
    </row>
    <row r="46" spans="1:8" ht="15.75" x14ac:dyDescent="0.25">
      <c r="A46" s="253"/>
      <c r="B46" s="103">
        <v>2020</v>
      </c>
      <c r="C46" s="96">
        <v>69376.899999999994</v>
      </c>
      <c r="D46" s="19">
        <v>1967</v>
      </c>
      <c r="E46" s="19">
        <v>2800</v>
      </c>
      <c r="F46" s="96">
        <v>48093.8</v>
      </c>
      <c r="G46" s="96"/>
      <c r="H46" s="96">
        <v>16516.099999999999</v>
      </c>
    </row>
    <row r="47" spans="1:8" ht="15.75" x14ac:dyDescent="0.25">
      <c r="A47" s="253"/>
      <c r="B47" s="103">
        <v>2021</v>
      </c>
      <c r="C47" s="96">
        <v>19931.099999999999</v>
      </c>
      <c r="D47" s="122"/>
      <c r="E47" s="96"/>
      <c r="F47" s="96">
        <v>19841.099999999999</v>
      </c>
      <c r="G47" s="96"/>
      <c r="H47" s="96">
        <v>90</v>
      </c>
    </row>
    <row r="48" spans="1:8" ht="15.75" x14ac:dyDescent="0.25">
      <c r="A48" s="253"/>
      <c r="B48" s="103">
        <v>2022</v>
      </c>
      <c r="C48" s="96">
        <v>31696.799999999999</v>
      </c>
      <c r="D48" s="122"/>
      <c r="E48" s="96"/>
      <c r="F48" s="96">
        <v>31596.799999999999</v>
      </c>
      <c r="G48" s="96"/>
      <c r="H48" s="96">
        <v>100</v>
      </c>
    </row>
    <row r="49" spans="1:8" ht="15.75" x14ac:dyDescent="0.25">
      <c r="A49" s="253"/>
      <c r="B49" s="103">
        <v>2023</v>
      </c>
      <c r="C49" s="96">
        <v>31640.799999999999</v>
      </c>
      <c r="D49" s="122"/>
      <c r="E49" s="96"/>
      <c r="F49" s="96">
        <v>31525.8</v>
      </c>
      <c r="G49" s="96"/>
      <c r="H49" s="96">
        <v>115</v>
      </c>
    </row>
    <row r="50" spans="1:8" ht="15.75" x14ac:dyDescent="0.25">
      <c r="A50" s="254"/>
      <c r="B50" s="103">
        <v>2024</v>
      </c>
      <c r="C50" s="96">
        <v>32732.799999999999</v>
      </c>
      <c r="D50" s="122"/>
      <c r="E50" s="96"/>
      <c r="F50" s="96">
        <v>32602.799999999999</v>
      </c>
      <c r="G50" s="96"/>
      <c r="H50" s="96">
        <v>130</v>
      </c>
    </row>
    <row r="51" spans="1:8" ht="15.75" customHeight="1" x14ac:dyDescent="0.25">
      <c r="A51" s="138" t="s">
        <v>349</v>
      </c>
      <c r="B51" s="120" t="s">
        <v>126</v>
      </c>
      <c r="C51" s="112">
        <v>69668.5</v>
      </c>
      <c r="D51" s="121"/>
      <c r="E51" s="78">
        <v>69234.5</v>
      </c>
      <c r="F51" s="112">
        <v>394</v>
      </c>
      <c r="G51" s="112"/>
      <c r="H51" s="112">
        <v>40</v>
      </c>
    </row>
    <row r="52" spans="1:8" ht="15.75" x14ac:dyDescent="0.25">
      <c r="A52" s="139"/>
      <c r="B52" s="103">
        <v>2020</v>
      </c>
      <c r="C52" s="91">
        <v>498</v>
      </c>
      <c r="D52" s="122"/>
      <c r="E52" s="71">
        <v>480</v>
      </c>
      <c r="F52" s="91">
        <v>10</v>
      </c>
      <c r="G52" s="91"/>
      <c r="H52" s="91">
        <v>8</v>
      </c>
    </row>
    <row r="53" spans="1:8" ht="15.75" x14ac:dyDescent="0.25">
      <c r="A53" s="139"/>
      <c r="B53" s="103">
        <v>2021</v>
      </c>
      <c r="C53" s="91">
        <v>10516.5</v>
      </c>
      <c r="D53" s="122"/>
      <c r="E53" s="71">
        <v>10502.5</v>
      </c>
      <c r="F53" s="91">
        <v>6</v>
      </c>
      <c r="G53" s="91"/>
      <c r="H53" s="91">
        <v>8</v>
      </c>
    </row>
    <row r="54" spans="1:8" ht="15.75" x14ac:dyDescent="0.25">
      <c r="A54" s="139"/>
      <c r="B54" s="103">
        <v>2022</v>
      </c>
      <c r="C54" s="91">
        <v>36076</v>
      </c>
      <c r="D54" s="122"/>
      <c r="E54" s="71">
        <v>36032</v>
      </c>
      <c r="F54" s="91">
        <v>36</v>
      </c>
      <c r="G54" s="91"/>
      <c r="H54" s="91">
        <v>8</v>
      </c>
    </row>
    <row r="55" spans="1:8" ht="15.75" x14ac:dyDescent="0.25">
      <c r="A55" s="139"/>
      <c r="B55" s="103">
        <v>2023</v>
      </c>
      <c r="C55" s="91">
        <v>19104</v>
      </c>
      <c r="D55" s="122"/>
      <c r="E55" s="71">
        <v>18810</v>
      </c>
      <c r="F55" s="91">
        <v>286</v>
      </c>
      <c r="G55" s="91"/>
      <c r="H55" s="91">
        <v>8</v>
      </c>
    </row>
    <row r="56" spans="1:8" ht="15.75" x14ac:dyDescent="0.25">
      <c r="A56" s="140"/>
      <c r="B56" s="103">
        <v>2024</v>
      </c>
      <c r="C56" s="91">
        <v>3474</v>
      </c>
      <c r="D56" s="122"/>
      <c r="E56" s="71">
        <v>3410</v>
      </c>
      <c r="F56" s="91">
        <v>56</v>
      </c>
      <c r="G56" s="91"/>
      <c r="H56" s="91">
        <v>8</v>
      </c>
    </row>
    <row r="57" spans="1:8" ht="15.75" customHeight="1" x14ac:dyDescent="0.25">
      <c r="A57" s="187" t="s">
        <v>350</v>
      </c>
      <c r="B57" s="120" t="s">
        <v>126</v>
      </c>
      <c r="C57" s="58">
        <v>6008.5</v>
      </c>
      <c r="D57" s="58"/>
      <c r="E57" s="58">
        <v>4700</v>
      </c>
      <c r="F57" s="58">
        <v>1308.5</v>
      </c>
      <c r="G57" s="58"/>
      <c r="H57" s="78"/>
    </row>
    <row r="58" spans="1:8" ht="15.75" x14ac:dyDescent="0.25">
      <c r="A58" s="188"/>
      <c r="B58" s="123">
        <v>2020</v>
      </c>
      <c r="C58" s="58">
        <v>1148</v>
      </c>
      <c r="D58" s="17"/>
      <c r="E58" s="17">
        <v>860</v>
      </c>
      <c r="F58" s="17">
        <v>288</v>
      </c>
      <c r="G58" s="17"/>
      <c r="H58" s="71"/>
    </row>
    <row r="59" spans="1:8" ht="15.75" x14ac:dyDescent="0.25">
      <c r="A59" s="188"/>
      <c r="B59" s="123">
        <v>2021</v>
      </c>
      <c r="C59" s="58">
        <v>1200</v>
      </c>
      <c r="D59" s="17"/>
      <c r="E59" s="17">
        <v>960</v>
      </c>
      <c r="F59" s="17">
        <v>240</v>
      </c>
      <c r="G59" s="17"/>
      <c r="H59" s="71"/>
    </row>
    <row r="60" spans="1:8" ht="15.75" x14ac:dyDescent="0.25">
      <c r="A60" s="188"/>
      <c r="B60" s="123">
        <v>2022</v>
      </c>
      <c r="C60" s="58">
        <v>1228.5</v>
      </c>
      <c r="D60" s="17"/>
      <c r="E60" s="17">
        <v>960</v>
      </c>
      <c r="F60" s="17">
        <v>268.5</v>
      </c>
      <c r="G60" s="17"/>
      <c r="H60" s="71"/>
    </row>
    <row r="61" spans="1:8" ht="15.75" x14ac:dyDescent="0.25">
      <c r="A61" s="188"/>
      <c r="B61" s="123">
        <v>2023</v>
      </c>
      <c r="C61" s="58">
        <v>1215</v>
      </c>
      <c r="D61" s="17"/>
      <c r="E61" s="17">
        <v>960</v>
      </c>
      <c r="F61" s="17">
        <v>255</v>
      </c>
      <c r="G61" s="17"/>
      <c r="H61" s="71"/>
    </row>
    <row r="62" spans="1:8" ht="15.75" x14ac:dyDescent="0.25">
      <c r="A62" s="189"/>
      <c r="B62" s="103">
        <v>2024</v>
      </c>
      <c r="C62" s="58">
        <v>1217</v>
      </c>
      <c r="D62" s="17"/>
      <c r="E62" s="17">
        <v>960</v>
      </c>
      <c r="F62" s="17">
        <v>257</v>
      </c>
      <c r="G62" s="17"/>
      <c r="H62" s="71"/>
    </row>
    <row r="63" spans="1:8" ht="15.75" customHeight="1" x14ac:dyDescent="0.25">
      <c r="A63" s="233" t="s">
        <v>351</v>
      </c>
      <c r="B63" s="118" t="s">
        <v>128</v>
      </c>
      <c r="C63" s="78">
        <v>2050</v>
      </c>
      <c r="D63" s="121"/>
      <c r="E63" s="58">
        <v>1650</v>
      </c>
      <c r="F63" s="125"/>
      <c r="G63" s="58"/>
      <c r="H63" s="78">
        <v>400</v>
      </c>
    </row>
    <row r="64" spans="1:8" ht="15.75" x14ac:dyDescent="0.25">
      <c r="A64" s="234"/>
      <c r="B64" s="123">
        <v>2020</v>
      </c>
      <c r="C64" s="71">
        <v>200</v>
      </c>
      <c r="D64" s="122"/>
      <c r="E64" s="71">
        <v>200</v>
      </c>
      <c r="F64" s="126"/>
      <c r="G64" s="17"/>
      <c r="H64" s="71"/>
    </row>
    <row r="65" spans="1:9" ht="15.75" x14ac:dyDescent="0.25">
      <c r="A65" s="234"/>
      <c r="B65" s="123">
        <v>2021</v>
      </c>
      <c r="C65" s="71">
        <v>800</v>
      </c>
      <c r="D65" s="122"/>
      <c r="E65" s="17">
        <v>400</v>
      </c>
      <c r="F65" s="126"/>
      <c r="G65" s="17"/>
      <c r="H65" s="71">
        <v>400</v>
      </c>
    </row>
    <row r="66" spans="1:9" ht="15.75" x14ac:dyDescent="0.25">
      <c r="A66" s="234"/>
      <c r="B66" s="123">
        <v>2022</v>
      </c>
      <c r="C66" s="71">
        <v>350</v>
      </c>
      <c r="D66" s="122"/>
      <c r="E66" s="17">
        <v>350</v>
      </c>
      <c r="F66" s="126"/>
      <c r="G66" s="17"/>
      <c r="H66" s="71"/>
    </row>
    <row r="67" spans="1:9" ht="15.75" x14ac:dyDescent="0.25">
      <c r="A67" s="234"/>
      <c r="B67" s="123">
        <v>2023</v>
      </c>
      <c r="C67" s="71">
        <v>350</v>
      </c>
      <c r="D67" s="122"/>
      <c r="E67" s="17">
        <v>350</v>
      </c>
      <c r="F67" s="126"/>
      <c r="G67" s="17"/>
      <c r="H67" s="71"/>
    </row>
    <row r="68" spans="1:9" ht="15.75" x14ac:dyDescent="0.25">
      <c r="A68" s="235"/>
      <c r="B68" s="103">
        <v>2024</v>
      </c>
      <c r="C68" s="71">
        <v>350</v>
      </c>
      <c r="D68" s="122"/>
      <c r="E68" s="17">
        <v>350</v>
      </c>
      <c r="F68" s="126"/>
      <c r="G68" s="17"/>
      <c r="H68" s="71"/>
    </row>
    <row r="69" spans="1:9" ht="15.75" customHeight="1" x14ac:dyDescent="0.25">
      <c r="A69" s="334" t="s">
        <v>127</v>
      </c>
      <c r="B69" s="133" t="s">
        <v>126</v>
      </c>
      <c r="C69" s="131">
        <v>695691.1</v>
      </c>
      <c r="D69" s="130">
        <v>1967</v>
      </c>
      <c r="E69" s="131">
        <v>309603.59999999998</v>
      </c>
      <c r="F69" s="131">
        <v>360160.9</v>
      </c>
      <c r="G69" s="131">
        <v>419</v>
      </c>
      <c r="H69" s="78">
        <v>23540.6</v>
      </c>
      <c r="I69" s="128">
        <f>SUM(D69:H69)</f>
        <v>695691.1</v>
      </c>
    </row>
    <row r="70" spans="1:9" ht="15.75" x14ac:dyDescent="0.25">
      <c r="A70" s="335"/>
      <c r="B70" s="134">
        <v>2020</v>
      </c>
      <c r="C70" s="131">
        <v>166473</v>
      </c>
      <c r="D70" s="130">
        <v>1967</v>
      </c>
      <c r="E70" s="131">
        <v>61866.399999999994</v>
      </c>
      <c r="F70" s="131">
        <v>84817.9</v>
      </c>
      <c r="G70" s="131">
        <v>76</v>
      </c>
      <c r="H70" s="78">
        <v>1745.7</v>
      </c>
      <c r="I70" s="128"/>
    </row>
    <row r="71" spans="1:9" ht="15.75" x14ac:dyDescent="0.25">
      <c r="A71" s="335"/>
      <c r="B71" s="134">
        <v>2021</v>
      </c>
      <c r="C71" s="131">
        <v>151510.6</v>
      </c>
      <c r="D71" s="132"/>
      <c r="E71" s="131">
        <v>91537.7</v>
      </c>
      <c r="F71" s="131">
        <v>58183.9</v>
      </c>
      <c r="G71" s="131">
        <v>81</v>
      </c>
      <c r="H71" s="78">
        <v>1708</v>
      </c>
      <c r="I71" s="128"/>
    </row>
    <row r="72" spans="1:9" ht="15.75" x14ac:dyDescent="0.25">
      <c r="A72" s="335"/>
      <c r="B72" s="134">
        <v>2022</v>
      </c>
      <c r="C72" s="131">
        <v>139646.79999999999</v>
      </c>
      <c r="D72" s="132"/>
      <c r="E72" s="131">
        <v>66505.899999999994</v>
      </c>
      <c r="F72" s="131">
        <v>71713.600000000006</v>
      </c>
      <c r="G72" s="131">
        <v>87</v>
      </c>
      <c r="H72" s="78">
        <v>1340.3</v>
      </c>
      <c r="I72" s="127"/>
    </row>
    <row r="73" spans="1:9" ht="15.75" x14ac:dyDescent="0.25">
      <c r="A73" s="335"/>
      <c r="B73" s="134">
        <v>2023</v>
      </c>
      <c r="C73" s="131">
        <v>124248.7</v>
      </c>
      <c r="D73" s="132"/>
      <c r="E73" s="131">
        <v>51270.2</v>
      </c>
      <c r="F73" s="131">
        <v>71554.899999999994</v>
      </c>
      <c r="G73" s="131">
        <v>92</v>
      </c>
      <c r="H73" s="78">
        <v>1331.6</v>
      </c>
      <c r="I73" s="128"/>
    </row>
    <row r="74" spans="1:9" ht="15.75" x14ac:dyDescent="0.25">
      <c r="A74" s="336"/>
      <c r="B74" s="133">
        <v>2024</v>
      </c>
      <c r="C74" s="112">
        <v>113812</v>
      </c>
      <c r="D74" s="132"/>
      <c r="E74" s="112">
        <v>38423.4</v>
      </c>
      <c r="F74" s="112">
        <v>73890.600000000006</v>
      </c>
      <c r="G74" s="112">
        <v>83</v>
      </c>
      <c r="H74" s="112">
        <v>1415</v>
      </c>
      <c r="I74" s="129"/>
    </row>
  </sheetData>
  <mergeCells count="22">
    <mergeCell ref="A27:A32"/>
    <mergeCell ref="A33:A38"/>
    <mergeCell ref="A9:A14"/>
    <mergeCell ref="A15:A20"/>
    <mergeCell ref="A21:A26"/>
    <mergeCell ref="A57:A62"/>
    <mergeCell ref="A63:A68"/>
    <mergeCell ref="A69:A74"/>
    <mergeCell ref="A39:A44"/>
    <mergeCell ref="A45:A50"/>
    <mergeCell ref="A51:A56"/>
    <mergeCell ref="A2:H2"/>
    <mergeCell ref="G3:H3"/>
    <mergeCell ref="A4:A8"/>
    <mergeCell ref="C4:H4"/>
    <mergeCell ref="C5:C8"/>
    <mergeCell ref="D5:H5"/>
    <mergeCell ref="D6:D8"/>
    <mergeCell ref="E6:F7"/>
    <mergeCell ref="G6:G8"/>
    <mergeCell ref="H6:H8"/>
    <mergeCell ref="B4:B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заходи</vt:lpstr>
      <vt:lpstr>фінансове забезпечення заходів </vt:lpstr>
      <vt:lpstr>заходи!Заголовки_для_печати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User</cp:lastModifiedBy>
  <cp:lastPrinted>2020-02-14T11:53:23Z</cp:lastPrinted>
  <dcterms:created xsi:type="dcterms:W3CDTF">2017-11-29T10:31:00Z</dcterms:created>
  <dcterms:modified xsi:type="dcterms:W3CDTF">2020-05-06T12:34:45Z</dcterms:modified>
</cp:coreProperties>
</file>