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F98E2064-2EFF-475E-9CF0-54FFB2F58D3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ТГ" sheetId="1" r:id="rId1"/>
  </sheets>
  <definedNames>
    <definedName name="_xlnm._FilterDatabase" localSheetId="0" hidden="1">ТГ!$A$9:$I$384</definedName>
    <definedName name="_xlnm.Print_Titles" localSheetId="0">ТГ!$9:$9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69" i="1" l="1"/>
  <c r="A271" i="1"/>
  <c r="A273" i="1"/>
  <c r="A275" i="1"/>
  <c r="A277" i="1"/>
  <c r="A279" i="1"/>
  <c r="A281" i="1"/>
  <c r="G192" i="1" l="1"/>
  <c r="G10" i="1" s="1"/>
  <c r="A265" i="1" l="1"/>
</calcChain>
</file>

<file path=xl/sharedStrings.xml><?xml version="1.0" encoding="utf-8"?>
<sst xmlns="http://schemas.openxmlformats.org/spreadsheetml/2006/main" count="2063" uniqueCount="722">
  <si>
    <t>№ п/п</t>
  </si>
  <si>
    <t xml:space="preserve">Предмет закупівлі </t>
  </si>
  <si>
    <t>(назва, код)</t>
  </si>
  <si>
    <t>Джерело фінансування закупівлі</t>
  </si>
  <si>
    <t>1.</t>
  </si>
  <si>
    <t>до листа департаменту економіки облдержадміністрації</t>
  </si>
  <si>
    <t>тис. грн</t>
  </si>
  <si>
    <t>місцевий бюджет</t>
  </si>
  <si>
    <t>жовтень 2023</t>
  </si>
  <si>
    <t>Світлодарська</t>
  </si>
  <si>
    <t>Миколаївська</t>
  </si>
  <si>
    <t>Виконавчий комітет Миколаївської міської ради Краматорського району Донецької області</t>
  </si>
  <si>
    <t>Регулювання чисельності та гуманного ставлення до безпритульних тварин</t>
  </si>
  <si>
    <t>Авдіївська</t>
  </si>
  <si>
    <t>Місцевий бюджет</t>
  </si>
  <si>
    <t>Відділ освіти Селидівської міської ради</t>
  </si>
  <si>
    <t>КНП «СЦМЛСМР»</t>
  </si>
  <si>
    <t xml:space="preserve">Селидівська </t>
  </si>
  <si>
    <t xml:space="preserve">Бахмутська </t>
  </si>
  <si>
    <t>Послуги з перевезення код.60180000-3</t>
  </si>
  <si>
    <t>СКП Комунальник</t>
  </si>
  <si>
    <t>Соледарська</t>
  </si>
  <si>
    <t>Білозерська</t>
  </si>
  <si>
    <t>Волноваська</t>
  </si>
  <si>
    <t>Вугледарська</t>
  </si>
  <si>
    <t>Добропільська</t>
  </si>
  <si>
    <t>Дружківська</t>
  </si>
  <si>
    <t>Костянтинівська</t>
  </si>
  <si>
    <t>Краматорська</t>
  </si>
  <si>
    <t>Курахівська</t>
  </si>
  <si>
    <t>Лиманська</t>
  </si>
  <si>
    <t>Маріупольська</t>
  </si>
  <si>
    <t>Мар'їнська</t>
  </si>
  <si>
    <t>Мирноградська</t>
  </si>
  <si>
    <t>Новогродівська</t>
  </si>
  <si>
    <t>Покровська</t>
  </si>
  <si>
    <t>Святогірська</t>
  </si>
  <si>
    <t>Сіверська</t>
  </si>
  <si>
    <t>Слов'янська</t>
  </si>
  <si>
    <t>Торецька</t>
  </si>
  <si>
    <t>Великоновосілківська</t>
  </si>
  <si>
    <t>Гродівська</t>
  </si>
  <si>
    <t>Мангушська</t>
  </si>
  <si>
    <t xml:space="preserve">Мирненська </t>
  </si>
  <si>
    <t>Нікольська</t>
  </si>
  <si>
    <t>Новодонецька</t>
  </si>
  <si>
    <t>Олександрівська</t>
  </si>
  <si>
    <t>Ольгинська</t>
  </si>
  <si>
    <t>Очеретинська</t>
  </si>
  <si>
    <t>Сартанська</t>
  </si>
  <si>
    <t>Удачненська</t>
  </si>
  <si>
    <t>Черкаська</t>
  </si>
  <si>
    <t>Андріївська</t>
  </si>
  <si>
    <t>Званівська</t>
  </si>
  <si>
    <t>Іллінівська</t>
  </si>
  <si>
    <t>Кальчицька</t>
  </si>
  <si>
    <t>Комарська</t>
  </si>
  <si>
    <t>Криворізька</t>
  </si>
  <si>
    <t>Хлібодарівська</t>
  </si>
  <si>
    <t>Шахівська</t>
  </si>
  <si>
    <t>Паливо Дизельне код за Єдиним закупівельним словником  ДК 021:2015 09130000-9 Нафта і дистиляти.</t>
  </si>
  <si>
    <t>ТОВ Одевір</t>
  </si>
  <si>
    <t>Виконавчий комітет Добропільської міської ради</t>
  </si>
  <si>
    <t xml:space="preserve">09110000-5 Тверде паливо (вугілля кам’яне марки Г) </t>
  </si>
  <si>
    <t>Послуги з благоустрою населених пунктів, а саме: послуги з підрізання гілок дерев, видалення сухостійних, аварійних, повалених, пошкоджених та нависаючих дерев на території Новогродівської територіальної громади</t>
  </si>
  <si>
    <t>Послуги з поточного ремонту асфальтобетонного покриття дороги від села Маринівка до міста Новогродівка</t>
  </si>
  <si>
    <t>Поточний ремонт асфальтобетонного покриття дороги по вул.Молодіжна,село Миколаївка</t>
  </si>
  <si>
    <t>Поточний ремонт асфальтобетонного покриття дороги по вул.Центральна від буд.1 до буд.45, село Миколаївка</t>
  </si>
  <si>
    <t>Дрова колоті, твердих порід код.03410000-7</t>
  </si>
  <si>
    <t>субвенція -1387,32; 46,48-місцевий бюджет</t>
  </si>
  <si>
    <t>ТОВ "Проектування та дизайн"</t>
  </si>
  <si>
    <t>субвенція 2023 р.- 734,40; місцевий бюджет-244,80</t>
  </si>
  <si>
    <t>Новогродівський УСЗН</t>
  </si>
  <si>
    <t>ФОП Ковальська С.В.</t>
  </si>
  <si>
    <t>Відділ освіти м.Новогродівка</t>
  </si>
  <si>
    <t>Послуги з постачання теплової енергії 09320000-8</t>
  </si>
  <si>
    <t>Новорічні подарунки 15840000-8</t>
  </si>
  <si>
    <t>Вугілля кам'яне 09110000-3</t>
  </si>
  <si>
    <t>Придбання шин для автотранспорту</t>
  </si>
  <si>
    <t>Автотранспортне комунальне підприємство "Комунальник"</t>
  </si>
  <si>
    <t>Придбання сміттєвозу із заднім ручним завантаженням СБМ 301/4 на базі автомобіля JAC N 120 (або аналог)</t>
  </si>
  <si>
    <t>Придбання вакуумного автомобіля КО503В на шасі JAC N90 (або аналог)</t>
  </si>
  <si>
    <t>Придбання комбінованого дорожнього автомобіля МДКЗ-34-28 на базі самоскида JAC N 200 (або аналог)</t>
  </si>
  <si>
    <t>Придбання бортової вантажівки JAC N56 (або аналог)</t>
  </si>
  <si>
    <t>Андріївська сільська рада</t>
  </si>
  <si>
    <t>Капітальний ремонт водопровідної мережі по вул.Лісна в с.Сергіївка, Краматорського району Донецької області. Коригування.</t>
  </si>
  <si>
    <t>місцевий бюджет, субвенція</t>
  </si>
  <si>
    <t>Капітальний ремонт водопровідної мережі по вул.Свободи в с.Сергіївка, Краматорського району Донецької області. Коригування.</t>
  </si>
  <si>
    <t>Капітальний ремонт водопровідної мережі по вул.Вишнева в с.Сергіївка, Краматорського району Донецької області. Коригування.</t>
  </si>
  <si>
    <t>Послуги з поставки та впровадження програмного забезпечення системи електронного документообігу на базі програмного забезпечення "Автоматизована система управління документами "ДОК ПРОФ 3"</t>
  </si>
  <si>
    <t>КП «Комунсервіс»</t>
  </si>
  <si>
    <t>Управління комунального господарства Костянтинівської міської ради</t>
  </si>
  <si>
    <t>Комунальне комерційне підприємство Маріупольської міської ради "м.ЄХАБ" | 42815794</t>
  </si>
  <si>
    <t>ВИКОНАВЧИЙ КОМІТЕТ МАРІУПОЛЬСЬКОЇ МІСЬКОЇ РАДИ | 04052784</t>
  </si>
  <si>
    <t>Комунальне підприємство "Управління капітального будівництва" Дружківської міської ради</t>
  </si>
  <si>
    <t>Електрична енергія
(ДК 021:2015: код 09310000-5 «Електрична енергія»)</t>
  </si>
  <si>
    <t>НСЗУ</t>
  </si>
  <si>
    <t>Послуги з перевезення продуктових наборів, гігієнічних наборів, товарів для побутових потреб внутрішньо-переміщених або евакуйованих осіб
60100000-9 - Послуги з автомобільних перевезень</t>
  </si>
  <si>
    <t>Донецька область</t>
  </si>
  <si>
    <t>,</t>
  </si>
  <si>
    <t>Криворізька сільська рада</t>
  </si>
  <si>
    <t>Гуманітарний відділ Криворізької сільської ради</t>
  </si>
  <si>
    <t>Нікольська селищна рада</t>
  </si>
  <si>
    <t>Ноутбук для робочих завдань 15.6", Intel Core i5 12-покоління, 16 Гб, 512 Гб, без ОС/DOS/Linux за ДК 30210000-4 Машини для обробки даних (апаратна частина)</t>
  </si>
  <si>
    <t xml:space="preserve">Управління житлово-комунального господарства Слов’янської міської військової адміністрації Краматорського району Донецької області </t>
  </si>
  <si>
    <t>ТОВ "ГРІН-ТРЕЙД КОМПАНІ"  ЄДРПОУ 39343204</t>
  </si>
  <si>
    <t>вересень</t>
  </si>
  <si>
    <t>місцевий бюджет, субвенція з державного бюджету місцевим бюджетам</t>
  </si>
  <si>
    <t>ТОВ "ІНТЕХ-БУД СОЮЗ" ЄДРПОУ40176826</t>
  </si>
  <si>
    <t>Вугілля кам’яне  ДК 021:2015 09110000-3 09111100-1</t>
  </si>
  <si>
    <t>Курахівська міська рада</t>
  </si>
  <si>
    <t>КП"Лиманська СЄЗ"</t>
  </si>
  <si>
    <t>Поточний ремонт покрівлі житлового будинку м.Лиман вул.І.Лейко 1а ДК 021:2015:45260000-7</t>
  </si>
  <si>
    <t>ФОП Бушин</t>
  </si>
  <si>
    <t>Відділ освіти Черкаської селищної ради</t>
  </si>
  <si>
    <t>Паливні пелети з лушпиння соняшника ДК:021:2015:09110000-3 Тверде паливо</t>
  </si>
  <si>
    <t xml:space="preserve">Запланована сума закупівлі, </t>
  </si>
  <si>
    <t>Послуги з розміщення продуктових наборів, гігієнічних наборів, товарів для побутових потреб внутрішньо-переміщених або евакуйованих осіб
70200000-3 - Послуги з надання в оренду чи лізингу власної нерухомості</t>
  </si>
  <si>
    <t>Продуктові набори для здійснення заходів з підтримки внутрішньо-переміщених або евакуйованих осіб
 15800000-6 - Продукти харчування різні (90 тис)</t>
  </si>
  <si>
    <t>Покровська міська військова адміністрація</t>
  </si>
  <si>
    <t xml:space="preserve">Послуги з забезпечення гарячим харчуванням добровольчого формування  ДК 021:2015: 55320000-9 </t>
  </si>
  <si>
    <t>Виконавчий комітет Мирноградської міської ради</t>
  </si>
  <si>
    <t>Управління комунальної власності Мирноградської міської ради</t>
  </si>
  <si>
    <t>Товари ДК 021:2015:09130000-9
Бензин А-95 (Євро 5), талон, 1л; Дизельне паливо (Євро 5), талон, 1л</t>
  </si>
  <si>
    <t>Послуги ДК 021:2015:45230000-8
Будівництво трубопроводів, ліній зв’язку та електропередач, шосе, доріг, аеродромів і залізничних доріг; вирівнювання поверхонь (Поточний ремонт автодороги по вул. Мірошниченка вул. Соборності із під’їздами до вул. Братів Котельникових, вул. Торецька, вул. Одеська в м. Костянтинівка Донецької області)</t>
  </si>
  <si>
    <t>Добропільський міський центр соціальних служб</t>
  </si>
  <si>
    <t>ФОП Зверєв Олег Олексійович</t>
  </si>
  <si>
    <t>місцевий бюджет, державний бюджет</t>
  </si>
  <si>
    <t>Відділ освіти Добропільської міської ради</t>
  </si>
  <si>
    <t>Тверде паливо (ДК 021:2015 – 09110000-3 тверде паливо)</t>
  </si>
  <si>
    <t>ТОВ "Газопостачальна компанія "Нафтогаз Трейдинг"</t>
  </si>
  <si>
    <t>КВП "Краматорська тепломережа" Краматорської міської ради</t>
  </si>
  <si>
    <t>ТОВАРИСТВО З ОБМЕЖЕНОЮ ВІДПОВІДАЛЬНІСТЮ "ЄВРОКОНТЕЙНЕР.ЮА"
#44082805</t>
  </si>
  <si>
    <t>Управління з гуманітарних питань Краматорської міської ради</t>
  </si>
  <si>
    <t>Управління освіти Краматорської міської ради</t>
  </si>
  <si>
    <t>«Какао; шоколад та цукрові кондитерські вироби» код за ДК 021:2015 – 15840000-8 (новорічні подарунки – набори кондитерських виробів у подарунковій упаковці)</t>
  </si>
  <si>
    <t>"Електрична енергія" код ДК 021:2015 - 09310000-5</t>
  </si>
  <si>
    <t>Автоматичний гематологічний аналізатор, код за ДК 021:2015 –38430000-8 Детектори та аналізатори</t>
  </si>
  <si>
    <t>Управління житлово-комунального господарства Краматорської міської ради</t>
  </si>
  <si>
    <t>КП "Муніципальна служба правопорядку" Покровської міської ради Донецької області</t>
  </si>
  <si>
    <t>ДК021:2015  3411-1 Легкові автомобілі</t>
  </si>
  <si>
    <t>КНП "Покровська клінічна лікарня інтенсивного лікування" Покровської міської ради Донецької області</t>
  </si>
  <si>
    <t>Житлово-комунальний відділ Покровської міської ради Донецької області</t>
  </si>
  <si>
    <t>КП "Покровськтепломережа"</t>
  </si>
  <si>
    <t>КНП СМР "Міська лікарня № 1 м. Слов'янська"</t>
  </si>
  <si>
    <t>ДК 021:2015– 09320000-8 Пара, гаряча вода та пов’язана продукція (централізоване теплопостачання)</t>
  </si>
  <si>
    <t>Акціонерне товариство «Українська залізниця»</t>
  </si>
  <si>
    <t>КОМУНАЛЬНЕ ПІДПРИЄМСТВО СЛОВ’ЯНСЬКОЇ МІСЬКОЇ РАДИ «БЛАГОУСТРІЙ»</t>
  </si>
  <si>
    <t>ДК 021:2015 - 09110000-3 Тверде паливо (Вугілля кам'яне)</t>
  </si>
  <si>
    <t xml:space="preserve">1 822,726 </t>
  </si>
  <si>
    <t>ПП "ПРОФІТПАЛ"</t>
  </si>
  <si>
    <t>50110000-9 Послуги з ремонту і технічного обслуговування мототранспортних засобів і супутнього обладнання</t>
  </si>
  <si>
    <t>Бахмутський район</t>
  </si>
  <si>
    <t>Часовоярська</t>
  </si>
  <si>
    <t>Волноваський район</t>
  </si>
  <si>
    <t>Краматорський район</t>
  </si>
  <si>
    <t>Маріупольський район</t>
  </si>
  <si>
    <t>Покровський район</t>
  </si>
  <si>
    <t>Назва району, територіальної громади
Замовник</t>
  </si>
  <si>
    <t>Напрямок використання коштів</t>
  </si>
  <si>
    <t>Дата планового оголошення</t>
  </si>
  <si>
    <t xml:space="preserve">Інформація
про заплановані закупівлі робіт, послуг, товарів 
по територіальним громадам Донецької області                                         </t>
  </si>
  <si>
    <t>Комунальне підприємство "Міське управління капітального будівництва" | 04011733</t>
  </si>
  <si>
    <t>заходи по підтримці ВПО</t>
  </si>
  <si>
    <t>товар</t>
  </si>
  <si>
    <t>33130000-0  Стоматологічні та вузькоспеціалізовані інструменти та прилади</t>
  </si>
  <si>
    <t>33140000-3 Медичні матеріали</t>
  </si>
  <si>
    <t xml:space="preserve">Розробка проєктно-кошторисної документації по об'єкту: "Поточний ремонт приміщень 1 поверху гуртожитку Сторожинецького лісового фахового коледжу для облаштування місць тимчасового перебування внутрішньо переміщених (евакуйованих) осіб, за адресою: вул. Крейтера І., буд. 1 (вул. Видинівського, 62), м. Сторожинець, Чернівецький район Чернівецької області"
71320000-7 Послуги з інженерного проектування
</t>
  </si>
  <si>
    <t>поточна операційна діяльність</t>
  </si>
  <si>
    <t>КНП "ЦПМСД Білозерської міської ради"</t>
  </si>
  <si>
    <t>послуга</t>
  </si>
  <si>
    <t>Електрична енергія з урахуванням послуг з розподілу електричної енергії (ДК 021:2015-09310000-5 Електрична енергія)</t>
  </si>
  <si>
    <t>КП "Комунальник м. Селидове"</t>
  </si>
  <si>
    <t>Поточний ремонт внутрішньоквартальної дороги біля буд. 29 по вул. Гоголя,
 м. Селидове. 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</si>
  <si>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(«Поточний ремонт заїзду до 13 ДПРЗ ГУ ДСНС у Донецькій області, м.Селидове).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</si>
  <si>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Поточний ремонт внутрішньоквартальної дороги біля буд. 2 по вул. Гоголя, 
м. Селидове. ДК 021:2015: 45230000-8 Будівництво трубопроводів, ліній зв’язку та електропередач, шосе, доріг, аеродромів і залізничних доріг; вирівнювання поверхонь.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</si>
  <si>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автодороги по вул.8 вересня, м.Селидове). 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</si>
  <si>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КП "Комунальник м.Селидове"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</si>
  <si>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автодороги по вул.Павлова, м.Селидове).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</si>
  <si>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заїзду на вул.Чкалова з вул.Московська, м.Селидове).ДК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</si>
  <si>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греблі по вул.Героїв Праці, м.Селидове).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</si>
  <si>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автодороги до кладовища Степне, м.Селидове). ДК 021:2015:45230000-8: Будівництво трубопроводів, ліній зв’язку та електропередач, шосе, доріг, аеродромів і залізничних доріг; вирівнювання поверхонь.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</si>
  <si>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автодороги по вул.Желанна, м.Селидове).ДК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</si>
  <si>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автодороги по вул.Роз (від з/моста до вул.Джерельна), смт.Цукурине).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</si>
  <si>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автодороги по вул.Роз (від філії ЗОШ№ 6 до з/моста ), смт.Цукурине).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</si>
  <si>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Шини для транспортних засобів великої та малої тоннажності (Автошини для транспортних засобів). ДК 021:2015:34350000-5: Шини для транспортних засобів великої та малої тоннажності</t>
  </si>
  <si>
    <t>робота</t>
  </si>
  <si>
    <t>450 тис. грн - субвенція з державного бюджету;              150 тис. грн - кошти місцевого бюджету</t>
  </si>
  <si>
    <t>600  тис. грн - субвенція з державного бюджету;              200 тис. грн - кошти місцевого бюджету</t>
  </si>
  <si>
    <t>450  тис. грн - субвенція з державного бюджету;              150 тис. грн - кошти місцевого бюджету</t>
  </si>
  <si>
    <t>цивільний захист</t>
  </si>
  <si>
    <t>освіта</t>
  </si>
  <si>
    <t>охорона здоров'я</t>
  </si>
  <si>
    <t>інше</t>
  </si>
  <si>
    <t>місцевий бюджет
та
Субвенція з державного бюджету місцевим бюджетам згідно ПКМУ 608 від 16.06.2023</t>
  </si>
  <si>
    <t>забезпечення діяльності виконавчих органів ради</t>
  </si>
  <si>
    <t>ДК 021:2015:09130000-9: Нафта і дистиляти, ДК021-2015: 09132000-3 — Бензин, ДК021-2015: 09134200-9 — Дизельне паливо</t>
  </si>
  <si>
    <t>КП "Добро"</t>
  </si>
  <si>
    <t>надання послуг теплопостачання</t>
  </si>
  <si>
    <t xml:space="preserve">Запасні частини на конвеєр (код ДК 021:2015 42410000-3) </t>
  </si>
  <si>
    <t>ФОП ПРИГОЦЬКИЙ ВІТАЛІЙ ВОЛОДИМИРОВИЧ</t>
  </si>
  <si>
    <t>ПП фірма "Спецреммаш"</t>
  </si>
  <si>
    <t xml:space="preserve">Труби сталеві (код ДК 021:2015 44160000-9) </t>
  </si>
  <si>
    <t>ТОВ "Торговий дім ТРУБОІЗОЛКОМПЛЕКТ"</t>
  </si>
  <si>
    <t xml:space="preserve">Металопрокат (код ДК 021:2015 14620000-3) </t>
  </si>
  <si>
    <t xml:space="preserve">Підшипники (код ДК 021:2015 44440000-6) </t>
  </si>
  <si>
    <t>ПРИВАТНЕ ПІДПРИЄМСТВО "ПРОМПОДШИПНИК"</t>
  </si>
  <si>
    <t xml:space="preserve">Мастильні засоби (код ДК 021:2015 09210000-4) </t>
  </si>
  <si>
    <t>Фізична особа-підприємець Журко Наталя Анатоліївна</t>
  </si>
  <si>
    <t>ДК021-2015: 44470000-5 — Чавунні вироби</t>
  </si>
  <si>
    <t>ДК 021:2015: 45450000-6 — Інші завершальні будівельні роботи</t>
  </si>
  <si>
    <t>ТОВ "РЕМ БУД21"</t>
  </si>
  <si>
    <t>закупівлі відсутні</t>
  </si>
  <si>
    <t>опалення</t>
  </si>
  <si>
    <t>електроенергія</t>
  </si>
  <si>
    <t>паливо (ДК 021:2015: 09130000-9 Нафта і дистилянти)</t>
  </si>
  <si>
    <t>ТОВ "Параллель-М ЛТД"</t>
  </si>
  <si>
    <t xml:space="preserve">Сіверська міська рада             код ЄДРПОУ 04053097                        </t>
  </si>
  <si>
    <t xml:space="preserve">Деревина дров’яна непромислового використання (1 група у вигляді чурки) 
ДК 021:2015 – 03410000-7 Деревина </t>
  </si>
  <si>
    <t>19-23 жовтня 2023</t>
  </si>
  <si>
    <t>СІВЕРСЬКЕ МІСЬКЕ СПЕЦІАЛІЗОВАНЕ КОМУНАЛЬНЕ ПІДПРИЄМСТВО       код ЄДРПОУ 32714284</t>
  </si>
  <si>
    <t>Управління житлово-комунального господарства Соледарської міської ради Бахмутського району Донецької області</t>
  </si>
  <si>
    <t xml:space="preserve">Дизельне паливо, бензин ДК 021:2015: 09130000-9 — Нафта та дистиляти. </t>
  </si>
  <si>
    <t>Заходи з підготовки об’єктів до опалювального сезону на 2023-2024 років виконання роботи по об’єкту: «Прокладання розподільчого (вуличного)    газопроводу низького тиску з встановленням ШРП за адресою вул. Горького м. Мирноград Покровського району Донецької області» ДК 021:2015:44161100-7 Магістральні газопроводи</t>
  </si>
  <si>
    <t>ФОП Савочкін О.В.</t>
  </si>
  <si>
    <t>газопостачання</t>
  </si>
  <si>
    <t>Субвенція з обласного бюджету місцевому бюджету</t>
  </si>
  <si>
    <t>Відділ освіти та соціально-гуманітарної роботи Шахівської сільської ради</t>
  </si>
  <si>
    <t xml:space="preserve">Пелети паливні з лушпиння соняшника, № оголошення UA-2023-09-22-009799-a </t>
  </si>
  <si>
    <t>Шахівська сільська рада</t>
  </si>
  <si>
    <t>Забезпечення поточних видатків</t>
  </si>
  <si>
    <t>Послуги з нормативної грошової оцінки земельних ділянок Шахівської сільської територіальної громади Покровського району Донецької області зі складанням відповідної технічної документації (ДК 021:2015: 71340000-3. Комплексні інженерні послуги)</t>
  </si>
  <si>
    <t>Місцеві бюджет 
Інше (кошти з відшкодування)</t>
  </si>
  <si>
    <t>Відділ культури, молоді та спорту Новогродівської міської ради</t>
  </si>
  <si>
    <t>Послуги з постачання теплової енергії (код за ДК 021:2015:09320000-8 Пара, гаряча вода та пов’язана продукція)</t>
  </si>
  <si>
    <t>Розроблення проектно-кошторисної документації за об’єктом «Будівництво захисної споруди цивільного захисту Новогродівського закладу загальної середньої освіти I-III ступенів №10 ім.Тараса Шевченка м. Новогродівка, Донецької області» 71240000-2</t>
  </si>
  <si>
    <t>ТОВ "Проектно-будівельна компанія "Техно-інжиніринг"</t>
  </si>
  <si>
    <t>КНП "Центральна міська лікарня Новогродівської міської ради"</t>
  </si>
  <si>
    <t>Апарат для лазеротерапії-33150000-6</t>
  </si>
  <si>
    <t>Апарат для діаметрічної терапії-33150000-6</t>
  </si>
  <si>
    <t>послуги з постачання теплової енергії- 09320000-8</t>
  </si>
  <si>
    <t xml:space="preserve">комп'ютерне оснащення медичних закладів </t>
  </si>
  <si>
    <t>Комп'ютерна техніка-30211300-4</t>
  </si>
  <si>
    <t>послуги з постачання теплової енергії - 09320000-8</t>
  </si>
  <si>
    <t>створення комфортних умов перебування пацієнтів</t>
  </si>
  <si>
    <t>Кондіционери-42510000-4</t>
  </si>
  <si>
    <t xml:space="preserve">Реконструкція будівлі КНП «Центральна міська лікарня Новогродівської міської ради»  з прибудовою ліфтової шахти для встановлення вантажного ліфта для транспортування маломобільних груп населення та хворих на візках-45450000-6 </t>
  </si>
  <si>
    <t>Рентгенапарат-42510000-4</t>
  </si>
  <si>
    <t>КП "Комунтех" м.Новогродівка</t>
  </si>
  <si>
    <t>Радіально-пресова машина для обтиску шланг з напівавтоматичним режимом роботи ДК 021:2015: 42650000-7 Ручні інструменти пневматичні чи моторизовані</t>
  </si>
  <si>
    <t>забезпечення потреб населення у комунальному обслуговуванні</t>
  </si>
  <si>
    <t>Санітарний модуль ДК 021:2015: 44210000-5 Конструкції та їх частини</t>
  </si>
  <si>
    <t>Автоцистерна для питної води 5м3 ДК 021:2015: 34140000-0 Великовантажні мототранспортні засоби</t>
  </si>
  <si>
    <t>ТОВ "Торговий Дім Будшляхмаш"</t>
  </si>
  <si>
    <t>Міський низько підлоговий автобус, що передбачає перевезення пасажирів з обмеженими можливостями пересування ДК 021:2015: 34120000-4 Мототранспортні засоби для перевезення 10 і більше осіб</t>
  </si>
  <si>
    <t>ТОВ "НПО НТ "БУДШЛЯХМАШ"</t>
  </si>
  <si>
    <t xml:space="preserve">Автокран вантажопідйомністю 25т. на автомобільному шасі 6х4 ДК 021:2015:34140000-0: Великовантажні мототранспортні засоби
</t>
  </si>
  <si>
    <t>Новогродівська міська рада</t>
  </si>
  <si>
    <t>ФО-П Соколова Наталія Михайлівна</t>
  </si>
  <si>
    <t>оздоровлення та відпочинок дітей</t>
  </si>
  <si>
    <t>теплопостачання</t>
  </si>
  <si>
    <t>житлово-комунальне господарство</t>
  </si>
  <si>
    <t xml:space="preserve">благоустрій </t>
  </si>
  <si>
    <r>
      <t>Послуги</t>
    </r>
    <r>
      <rPr>
        <sz val="12"/>
        <rFont val="Times New Roman"/>
        <family val="1"/>
        <charset val="204"/>
      </rPr>
      <t xml:space="preserve"> з</t>
    </r>
    <r>
      <rPr>
        <sz val="12"/>
        <color theme="1"/>
        <rFont val="Times New Roman"/>
        <family val="1"/>
        <charset val="204"/>
      </rPr>
      <t xml:space="preserve"> впровадження програмного забезпечення системи електронного документообігу на базі програмного забезпечення «Автоматизована система управління документами «ДОК ПРОФ 3» (ДК 021:2015: 72260000-5 Послуги, пов’язані з програмним забезпеченням)</t>
    </r>
  </si>
  <si>
    <t>водопостачання</t>
  </si>
  <si>
    <t>Придбання насосу консольний центробіжний та пристрою керування одним трифазним насосом для забезпечення системою водопостачання м. Гірник (ДК 021:2015: 42120000-6 — Насоси та компресори)</t>
  </si>
  <si>
    <t>Послуги з улаштування резервуару питної води напівзаглибленого з метою забезпечення системою водопостачання м. Гірник (ДК 021:2015: 45260000-7) Покрівельні роботи та інші спеціалізовані будівельні роботи)</t>
  </si>
  <si>
    <t>поточний ремонт трубопроводу Комплексу Успенівського водозабору (ДК 021:2015: 45230000-8 — Будівництво трубопроводів, ліній зв’язку та електропередач, шосе, доріг, аеродромів і залізничних доріг; вирівнювання поверхонь)</t>
  </si>
  <si>
    <t>Поточний ремонт трубопроводу м. Гірник (ДК 021:2015: 45230000-8 — Будівництво трубопроводів, ліній зв’язку та електропередач, шосе, доріг, аеродромів і залізничних доріг; вирівнювання поверхонь)</t>
  </si>
  <si>
    <t>Послуги з технічного обстеження пошкоджених багатоквартирних будинків м. Курахове (ДК 021:2015: 71630000-3 — Послуги з технічного огляду та випробовувань)</t>
  </si>
  <si>
    <t>захист населення і територій від надзвичайних ситуацій</t>
  </si>
  <si>
    <t>Придбання габіонів 1500*1000*1000-500 шт.*4400,00 грн.) (ДК 021:2015: 44310000-6) Вироби з дроту)</t>
  </si>
  <si>
    <t>Роботи з виконання проектної документації для тимчасового приєднання електромереж (по об’єкту: Установка фільтрації, знесолення шахтної (технічної) води в модульному виконанні. Нове будівництво системи електропостачання Установки фільтрації, знесолення шахтної (технічної) води в модульному виконанні  за адресою Донецька область, Покровський район, м.Гірник) (ДК 021:2015.71320000-7 Послуги з інженерного проектування)</t>
  </si>
  <si>
    <t>Бензин А-95 (ДК 021:2015. 09130000-9 Нафта і дистиляти)</t>
  </si>
  <si>
    <t>Управління освіти Курахівської міської ради</t>
  </si>
  <si>
    <t>Обслуговування та утримання в належному стані внутрішніх та зовнішніх мереж теплопостачання, а саме поточний ремонт та технічне обслуговування мережі теплопостачання Гірницького опорного закладу загальної середньої освіти №17 Курахівської міської ради Донецької області (ДК 021:2015: 45330000-9 — Водопровідні та санітарно-технічні роботи)</t>
  </si>
  <si>
    <t>Генератори (ДК 021:2015: 31120000-3 — Генератори)</t>
  </si>
  <si>
    <t>КП "МСЄЗ"КМР"</t>
  </si>
  <si>
    <t>Дизельне паливо (ДК 021:2015: 09130000-9 Нафта і дистиляти)</t>
  </si>
  <si>
    <t>Електрична енергія  (ДК 021:2015: 09310000-5-Електрична енергія)</t>
  </si>
  <si>
    <t>Генератори (дизельний генератор) (ДК 021:2015 31120000-3 Генератори (дизельний генератор))</t>
  </si>
  <si>
    <t>листопад 2023</t>
  </si>
  <si>
    <t>Управління освіти Бахмутської міської ради</t>
  </si>
  <si>
    <t xml:space="preserve">сервер Код ДК 021:2015 48820000-2«Сервери» </t>
  </si>
  <si>
    <t>Часовоярська міська рада</t>
  </si>
  <si>
    <t>дрова для опалення (деревина твердих порід) код ДК021:2015-03410000-7 "Деревина"</t>
  </si>
  <si>
    <t>субвенція з обласного бюджету</t>
  </si>
  <si>
    <t>Званівська сільська рада</t>
  </si>
  <si>
    <t>Самоскид з тристороннім розвантаженням, ДК 021:2015 34140000-0 Великовантажні мототранспортні засоби</t>
  </si>
  <si>
    <t>Удачненська селищна рада Покровського району Донецької області</t>
  </si>
  <si>
    <t>Послуги з поточного ремонту асфальтобетонного покриття дороги по вул. Залізнична смт. Удачне Удачненської селищної ради Покровського району Донецької області» (ДК:021:2015  45233142-6 Ремонт доріг)</t>
  </si>
  <si>
    <t>Послуги з поточного ремонту асфальтобетонного покриття дороги по вул. Південна смт. Удачне Удачненської селищної ради Покровського району Донецької області» (ДК:021:2015  45233142-6 Ремонт доріг)</t>
  </si>
  <si>
    <t>Послуги з поточного ремонту асфальтобетонного покриття дороги по провул. Сонячний смт. Удачне Удачненської селищної ради Покровського району Донецької області» (ДК:021:2015  45233142-6 Ремонт доріг)</t>
  </si>
  <si>
    <t>Апарат селищної ради</t>
  </si>
  <si>
    <t>Придбання ноутбуків та принтерів (БФП)  (ДК 021:2015 - 30230000-0 - Комп’ютерне обладнання)</t>
  </si>
  <si>
    <t>ТОВАРИСТВО З ОБМЕЖЕНОЮ ВІДПОВІДАЛЬНІСТЮ "ДОНЕЦЬКІ ЕНЕРГЕТИЧНІ ПОСЛУГИ"</t>
  </si>
  <si>
    <t>енергія електрична ДК 021:2015:09310000-5: Електрична енергія</t>
  </si>
  <si>
    <t>Розподіл та перетікання ДК 021:2015:65310000-9: Розподіл електричної енергії</t>
  </si>
  <si>
    <t>Теплопостачання ДК 021:2015:09320000-8: Пара, гаряча вода та пов’язана продукція</t>
  </si>
  <si>
    <t>місцевий бюджет,
державний бюджет</t>
  </si>
  <si>
    <t>надання соціально-психологічної допомоги</t>
  </si>
  <si>
    <t>виконавчий комітет Новодонецької селищної ради Краматорського району донецької області</t>
  </si>
  <si>
    <t xml:space="preserve">для забезпечення безперебійної роботи центру безпеки громадян </t>
  </si>
  <si>
    <t>Дизельне паливо в талонах Код ДК 021:2015  09130000-9 "Нафта і дистилянти"</t>
  </si>
  <si>
    <t>для забезпечення діяльності службового автомобільного транспорту</t>
  </si>
  <si>
    <t>Газ скраплений автомобільний, в талонах Код ДК 021:2015  09130000-9 "Нафта і дистилянти"</t>
  </si>
  <si>
    <t xml:space="preserve">Модульні залізобетонні споруди типу «СХОВИЩЕ»
ДК 021-2015: 44110000-4 :Конструкційні матеріали
</t>
  </si>
  <si>
    <t>ТОВ "ДОКПРОФ КОНСАЛТИНГ"</t>
  </si>
  <si>
    <t>програмне забезпечення</t>
  </si>
  <si>
    <t>Виконавчий комітет Костянтинівської міської ради</t>
  </si>
  <si>
    <t>Товари ДК 021:2015: 09130000-9</t>
  </si>
  <si>
    <t>бюджет громади</t>
  </si>
  <si>
    <t>КП "Комунсервіс"</t>
  </si>
  <si>
    <t>43810000-4 Деревообробне обладнання</t>
  </si>
  <si>
    <t>ТОВ "ДОМПРОМБУД"</t>
  </si>
  <si>
    <t>ТОВ «ТОРГОВИЙ ДІМ "БУДШЛЯХМАШ"</t>
  </si>
  <si>
    <t>ПП "ОККО-СЕРВІС"</t>
  </si>
  <si>
    <t>МКП "Комунтранс"</t>
  </si>
  <si>
    <t>44110000-4 - Конструкційні матеріали (44113620-7
Асфальт)</t>
  </si>
  <si>
    <t>14210000-6 Гравій, пісок, щебінь і наповнювачі</t>
  </si>
  <si>
    <t>ТОВ "Бюро кратт"</t>
  </si>
  <si>
    <t>дорожнє господарство</t>
  </si>
  <si>
    <t xml:space="preserve">02.10.2023 </t>
  </si>
  <si>
    <t>паливно-мастильні матеріали</t>
  </si>
  <si>
    <t>КП "Лиманський "Зеленбуд""</t>
  </si>
  <si>
    <t>ТОВ "Леман Бетон"</t>
  </si>
  <si>
    <r>
      <t xml:space="preserve">Вид закупівлі 
</t>
    </r>
    <r>
      <rPr>
        <b/>
        <i/>
        <sz val="12"/>
        <color theme="1"/>
        <rFont val="Times New Roman"/>
        <family val="1"/>
        <charset val="204"/>
      </rPr>
      <t>(робота, послуга, товар)</t>
    </r>
  </si>
  <si>
    <t>міський бюджет</t>
  </si>
  <si>
    <t>благоустрій</t>
  </si>
  <si>
    <t>для забезпечення безпеки населення громади</t>
  </si>
  <si>
    <t>«Послуги з поточного ремонту - усунення аварійного стану віконних та дверних блоків будівлі ЗОШ №5 за адресою: м. Краматорськ вул. .... (усунення пошкоджень внаслідок артилерійських обстрілів, спричинених російською агресією)» («Столярні та теслярні роботи» код ДК 021:2015 – 45420000-7)</t>
  </si>
  <si>
    <t>«Послуги з поточного ремонту - усунення аварійного стану віконних та дверних блоків будівлі ЗОШ №26 за адресою: м. Краматорськ вул. .... (усунення пошкоджень внаслідок артилерійських обстрілів, спричинених російською агресією)» («Столярні та теслярні роботи» код ДК 021:2015 – 45420000-7)</t>
  </si>
  <si>
    <t>«Послуги з поточного ремонту - усунення аварійного стану віконних та дверних блоків будівлі ДНЗ №56 за адресою: м. Краматорськ, ....(усунення пошкоджень внаслідок артилерійських обстрілів, спричинених російською агресією)» («Столярні та теслярні роботи» код ДК 021:2015 – 45420000-7)</t>
  </si>
  <si>
    <t>«Поточний ремонт системи опалення в будівлі ДНЗ №91 за адресою: м. Краматорськ вул. ….» («Інші завершальні будівельні роботи» код ДК 021:2015 – 45450000-6)</t>
  </si>
  <si>
    <t>Аварійно-відновлювальні роботи з капітального ремонту заміна віконних блоків в будівлі "Корпус №5"  КНП "ЦМКЛ" Дружківської міської ради, розташованою за адресою: Донецька область, м. Дружківка, вул. ..." (будівля постраждала внаслідок бойових дій)  45453000-7 - Капітальний ремонт і реставрація</t>
  </si>
  <si>
    <t>Поточний ремонт доріг вул.К.Гасієва, м.Лиман ДК 021:2015:45230000-8 Будівництво трубопроводів, ліній зв’язку та електропередач, шосе, доріг, аеродромів і залізничних доріг; вирівнювання поверхонь</t>
  </si>
  <si>
    <t>Поточний ремонт доріг вул.Привокзальна, м.ЛиманДК 021:2015:45230000-8 Будівництво трубопроводів, ліній зв’язку та електропередач, шосе, доріг, аеродромів і залізничних доріг; вирівнювання поверхонь</t>
  </si>
  <si>
    <t>Розробка проєктно-кошторисної документації з проведенням її експертизи за проєктом: «Реконструкція громадського будинку з господарськими (допоміжними) будівлями та спорудами в дитячий педіатричний центр комунального некомерційного підприємства «Покровська клінічна лікарня інтенсивного лікування» з термомодернізацією та ремонтом внутрішніх приміщень, розташованого за адресою: 85300, Донецька обл., м. Покровськ, вул....»                       71320000-7 Послуги з інженерного проектування</t>
  </si>
  <si>
    <t>Розробка проєктно-кошторисної документації з проведенням її експертизи за проєктом: «Реконструкція головного корпусу комунального некомерційного підприємства «Покровська клінічна лікарня інтенсивного лікування» з термомодернізацією та ремонтом внутрішніх приміщень розташованого за адресою: 85300, Донецька обл., м. Покровськ вул. ...»                                                    71320000-7  Послуги з інженерного проектування</t>
  </si>
  <si>
    <t>Поточний ремонт приміщення першого поверху (коридор та вестибюль) з усунення аварій в закладі КНП "ЦПМСД Білозерської міської ради" за адресою: вул…., м.Білозерське, Покровський район, Донецька область» 45450000-6 Інші завершальні будівельні роботи</t>
  </si>
  <si>
    <t>Капітальний ремонт м'якої покрівлі правого крила Добропільської ЗОШ І-ІІІ ступенів №19 Добропільської міської ради Донецької області, розташованої за адресою: м.Добропілля. м-н Молодіжний, ..." (код ДК 021:2015 - 45450000-6 (Інші завершальні будівельні роботи)</t>
  </si>
  <si>
    <t>Реконструкція системи опалення адміністративної будівлі Виконавчого комітету Мирноградської міської ради з облаштування теплогенераторної за адресою: вул. ...., м. Мирноград, Покровський район, Донецька область ДК: 021:2015 – 44161100-7 – Магістральні газопроводи</t>
  </si>
  <si>
    <t>Капітальний ремонт нежитлового приміщення (підвального приміщення з улаштуванням найпростішого укриття) Миколаївського закладу загальної середньої освіти I-III ступенів №11 Новогродівської міської ради Донецької області» за адресою: вул...., село Миколаївка Покровського району Донецької області</t>
  </si>
  <si>
    <t>Розробка проєктно-кошторисної документації за проєктом «Реконструкція споруди цивільного захисту протирадіаційного укриття (споруди цивільного захисту – ПРУ № 19817) закладу дошкільної освіти (ясла-садок) № 42 «Мальвіна» комбінованого типу комунальної форми власності, розташованої за адресою: вул. ..., м.Селидове Донецька область». Код за ДК 021:2015 - 71320000-7 Послуги з інженерного проектування</t>
  </si>
  <si>
    <t xml:space="preserve">Розробка проєктно-кошторисної документації  «Реконструкція підвальних приміщень (споруди цивільного захисту – ПРУ № 19813, № 19814) будівлі головного корпусу КНП «Селидівська центральна міська лікарня Селидівської міської ради» розташованої за адресою: вул. ..., м. Селидове, Донецька область» </t>
  </si>
  <si>
    <t>Розробка проєктно-кошторисної документації за проєктом «Капітальний ремонт  підвального приміщення (споруди цивільного захисту - ПРУ № 19815) будівлі поліклінічного відділення КНП «Селидівська центральна міська лікарня Селидівської міської ради”, розташованої за адресою: вул. ...., м.Селидове, Донецька область»</t>
  </si>
  <si>
    <t>Розробка проєктно-кошторисної документації за проєктом «Капітальний ремонт  підвального приміщення (споруди цивільного захисту-ПРУ №19816) будівлі дитячого інфекційного відділення КНП «Селидівська центральна міська лікарня Селидівської міської ради», розташованої за адресою: вул. ..., м. Селидове Донецька область»</t>
  </si>
  <si>
    <t>«Реконструкція приміщень підвалу будівлі ОЗО «Добропільський ліцей Криворізької сільської ради» за адресою: Донецька обл, Покровський район, с. Добропілля, вул. ... під захисну споруду цивільного захисту»</t>
  </si>
  <si>
    <t>Проведення технічної експертизи пасажирських ліфтів в багатоквартирних будинках та їх позачергового технічного огляду. ДК 021:2015: 50750000-7 — Послуги з технічного обслуговування ліфтів</t>
  </si>
  <si>
    <t>Поточний ремонт житлового будинку по вул. Я. Мудрого, 44 в м. Краматорськ, пошкодженого внаслідок збройної агресії. ДК 021:2015:45260000-7: Покрівельні роботи та інші, спеціалізовані будівельні роботи.</t>
  </si>
  <si>
    <t>Капітальний ремонт житлового будинку по вул. Дружби, 46 в м. Краматорськ, пошкодженого внаслідок збройної агресії. ДК 021:2015:45453000-7 Капітальний ремонт і реставрація.</t>
  </si>
  <si>
    <t>ТОВ "КОЛЕРБУД"
#44114680</t>
  </si>
  <si>
    <t>Послуга з закриття віконних прорізів листами ОSB в багатоквартирних житлових будинках Краматорської територіальної громади, пошкоджених внаслідок збройної агресії. ДК 021:2015: 45443000-4 - Фасадні роботи.</t>
  </si>
  <si>
    <t>Капітальний ремонт нежитлового приміщення по вул. Паркова 10-66 Н в м.Краматорськ, пошкодженого внаслідок збройної агресії ДК 021:2015:45453000-7 Капітальний ремонт і реставрація.</t>
  </si>
  <si>
    <t>Капітальний ремонт житлового будинку по бул. Машинобудівників, 15 в м.Краматорськ, пошкодженого внаслідок збройної агресії ДК 021:2015:45453000-7 Капітальний ремонт і реставрація.</t>
  </si>
  <si>
    <t>Капітальний ремонт житлового будинку по вул. Січових Стрільців (Білоруська), 13 в м.Краматорськ, пошкодженого внаслідок збройної агресії ДК 021:2015:45453000-7 Капітальний ремонт і реставрація.</t>
  </si>
  <si>
    <t>Капітальний ремонт житлового будинку по вул.Ярослава Мудрого,1 в м.Краматорськ, пошкодженого внаслідок збройної агресії ДК 021:2015:45453000-7 Капітальний ремонт і реставрація.</t>
  </si>
  <si>
    <t>Розробка схеми оптимізації системи теплопостачання в м. Краматорськ. ДК 021:2015:71240000-2: Архітектурні, інженерні та планувальні послуги</t>
  </si>
  <si>
    <t>Облаштування контейнерних майданчиків на території Краматорської міської територіальної громади. (ДК 021:2015 45230000-8 Будівництво трубопроводів, ліній зв’язку та електропередач, шосе, доріг, аеродромів і залізних доріг, вирівнювання поверхонь.)</t>
  </si>
  <si>
    <t>«Поточний ремонт системи опалення в будівлі ДНЗ №96 за адресою: м. Краматорськ вул. ….» («Інші завершальні будівельні роботи» код ДК 021:2015 – 45450000-6)</t>
  </si>
  <si>
    <t>«Поточний ремонт системи опалення в будівлі ДНЗ №6 за адресою: м. Краматорськ, вул. ….» («Інші завершальні будівельні роботи» код ДК 021:2015 – 45450000-6)</t>
  </si>
  <si>
    <t>Вимірювальна техніка (код ДК 021:2015: 38300000-8 — Вимірювальні прилади)</t>
  </si>
  <si>
    <t>Управління капітального будівництва Краматорської міської ради</t>
  </si>
  <si>
    <t>Автомобіль МДКЗ Самоскид з поворотним відвалом (або еквівалент) ДК 021:2015: 34130000-7 Мототранспортні вантажні засоби</t>
  </si>
  <si>
    <t>Вантажний бортовий тентований автомобіль на базі Peugeot Boxer (або еквівалент) за кодом ДК 021:2015:34130000-7 Мототранспортні вантажні засоби.</t>
  </si>
  <si>
    <t>КНП «Міська лікарня №2» Краматорської міської ради</t>
  </si>
  <si>
    <t>ДК 021:2015:09320000-8 Пара, гаряча вода та пов’язана продукція</t>
  </si>
  <si>
    <t>ТОВАРИСТВО З ОБМЕЖЕНОЮ ВІДПОВІДАЛЬНІСТЮ "КРАМАТОРСЬКТЕПЛОЕНЕРГО"</t>
  </si>
  <si>
    <t>Капітальний ремонт системи опалення, заміна вікон комунального закладу "Музей історії міста Краматорської міської ради" за  адресою: м. Краматорськ, вул. Академічна,60</t>
  </si>
  <si>
    <t>ТОВ  "БВК БУДСТАНДАРТ"</t>
  </si>
  <si>
    <t>Поточний ремонт (аварійно-відновлювальні роботи) покрівлі будівлі КЗ клуб "Зоря" Краматорської міської ради пошкодженого в результаті військових дій за адресою: м.Краматорськ, вул. Першої зірки,16</t>
  </si>
  <si>
    <t>Флагштоки (35820000-8 - Допоміжне екіпірування)</t>
  </si>
  <si>
    <t>ТОВ "СТАНДАРТ СТРОЙ МИР"</t>
  </si>
  <si>
    <t>Однобічне мостове огородження (34920000-2 - Дорожнє обладнання)</t>
  </si>
  <si>
    <t>Поточний ремонт тротуару(45230000-8 Будівництво трубопроводів, ліній зв’язку та електропередач, шосе, доріг, аеродромів і залізничних доріг; вирівнювання поверхонь)</t>
  </si>
  <si>
    <t>ТОВ "СЛАВДОРСТРОЙ"</t>
  </si>
  <si>
    <t>Щебінь гранітний (14210000-6 - Гравій, пісок, щебінь і наповнювачі)</t>
  </si>
  <si>
    <t>Поточний ремонт доріг селища Шабельківка 45230000-8 Будівництво трубопроводів, ліній зв’язку та електропередач, шосе, доріг</t>
  </si>
  <si>
    <t>Саджанці клену (03450000-9 - Розсадницька продукція)</t>
  </si>
  <si>
    <t>Комплект захисту на міні навантажувач BOBCAT S650 для роботи з мульчером (34390000-7 - Приладдя до тракторів)</t>
  </si>
  <si>
    <t>Екскаватор навантажувач BOBCAT B780 зі спеціальним навісним обладнанням або еквівалент (43260000-3 - Механічні лопати, екскаватори та ковшові навантажувачі, гірнича техніка)</t>
  </si>
  <si>
    <t>КНП "ЦПМСД № 1" КМР</t>
  </si>
  <si>
    <t>Фармацевтична продукція, код за ДК 021:2015 - 33600000-6 - Фармацевтична продукція</t>
  </si>
  <si>
    <t xml:space="preserve">товар </t>
  </si>
  <si>
    <t>Бензин А-95 (Євро 5), талон, 8500л</t>
  </si>
  <si>
    <t>КП "ДІЛЬНИЦЯ ПО РЕМОНТУ, УТРИМАННЮ АВТОШЛЯХІВ ТА СПОРУДЖЕНЬ НА НИХ"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</si>
  <si>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будівлі ДНЗ №91 за адресою: Донецька область, м. Краматорськ, вул. ...» (завершальні роботи)ДК 021:2015: 45453000-7 — Капітальний ремонт і реставрація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</si>
  <si>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філії опорного закладу загальної середньої освіти «Академічний» Краматорської міської ради Донецької області за адресою: Донецька область, м. Краматорськ, вул. ....»ДК 021:2015: 45453000-7 — Капітальний ремонт і реставрація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</si>
  <si>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ліцею № 35 імені Валентина Шеймана Краматорської міської ради за адресою: Донецька область, м. Краматорськ, вул. ...» ДК 021:2015: 45453000-7 — Капітальний ремонт і реставрація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</si>
  <si>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Краматорської гімназії №13 Краматорської міської ради за адресою: Донецька область, м. Краматорськ, смт Малотаранівка, вул. ....» ДК 021:2015: 45453000-7 — Капітальний ремонт і реставрація</t>
  </si>
  <si>
    <t>«Капітальний ремонт внутрішніх підвальних приміщень для облаштування споруд цивільного захисту (укриття) в будівлі закладу освіти ДНЗ №91 за адресою: Донецька область, м. Краматорськ, вул. ...»ДК 021:2015: 45453000-7 — Капітальний ремонт і реставрація</t>
  </si>
  <si>
    <t>«Капітальний ремонт вимощення, світлових приямків, вхідних груп (з доведенням їх до норм інклюзивності) будівель КНП ДТМО за адресою: м. Краматорськ, вул. ….» ДК 021:2015: 45453000-7 — Капітальний ремонт і реставрація</t>
  </si>
  <si>
    <t>культура</t>
  </si>
  <si>
    <t>соціальний захист</t>
  </si>
  <si>
    <t>Реконструкція приміщення по вул. …. - денний центр для постраждалих від домашнього насильства у м. Краматорськ Донецької обл.</t>
  </si>
  <si>
    <t>Відділ освіти Іллінівської сільської ради</t>
  </si>
  <si>
    <t>Підготовка закладів освіти до опалювального сезону (Брикети вугільні (код ДК 021:2015 – 09110000-3 тверде паливо)</t>
  </si>
  <si>
    <t>ТОВАРИСТВО З ОБМЕЖЕНОЮ ВІДПОВІДАЛЬНІСТЮ "БУДІВЕЛЬНА КОМПАНІЯ"КРОКУС КОНСТРАКШН"</t>
  </si>
  <si>
    <t>Дружківська міська військова адміністрація</t>
  </si>
  <si>
    <t>09130000-9 Бензин А-95</t>
  </si>
  <si>
    <t>ТОВ "Термінал"</t>
  </si>
  <si>
    <t>-</t>
  </si>
  <si>
    <t>Комунальне підприємство "Дружківка автоелектротранс" Дружківської міської ради</t>
  </si>
  <si>
    <t>Дитячо-юнацька спортивна школа Дружківської міської ради</t>
  </si>
  <si>
    <t>09320000-8 Пара, гаряча вода та пов'язана продукція</t>
  </si>
  <si>
    <t>Обласне комунальне підприємство "Донецьктеплокомуненерго" ВО "Дружківкатепломережа"</t>
  </si>
  <si>
    <t>Відділ освіти Дружківської міської ради</t>
  </si>
  <si>
    <t>ДК 021:2015 09310000-5 "Електрична енергія"</t>
  </si>
  <si>
    <t>ДПЗД "Укрінтеренерго" (ПОН)</t>
  </si>
  <si>
    <t>Дошкільний навчальний заклад ясла-садок комбінованого типу №2 "Теремок"</t>
  </si>
  <si>
    <t>Дружківська загальноосвітня школа №1</t>
  </si>
  <si>
    <t>теплоенергія</t>
  </si>
  <si>
    <t xml:space="preserve">жовтень - листопад 2023 </t>
  </si>
  <si>
    <t>Послуги з "Поточній ремонт елементів благоустрою прилеглої території вулиць Соборна та Лікарняна в селі Сергіївка Краматорського району Донецької області".  45230000-8 Будівництво трубопроводів, ліній зв’язку та електропередач, шосе, доріг, аеродромів і залізничних доріг; вирівнювання поверхонь</t>
  </si>
  <si>
    <t>ТОВАРИСТВО З ОБМЕЖЕНОЮ ВІДПОВІДАЛЬНІСТЮ "СТРОИТЕЛЬНАЯ КОМПАНИЯ МАСШТАБ</t>
  </si>
  <si>
    <t>Послуги з "Поточній ремонт елементів благоустрою прибудинкової території по вулиці Паркова 12 в селі Сергіївка Краматорського району Донецької області". 45230000-8 Будівництво трубопроводів, ліній зв’язку та електропередач, шосе, доріг, аеродромів і залізничних доріг; вирівнювання поверхонь</t>
  </si>
  <si>
    <t>"Капітальний ремонт дороги по вул.Садова від будинку №1 до початку вулиці Степова в селі Андріївка Краматорського району Донецької області". 45230000-8 Будівництво трубопроводів, ліній зв’язку та електропередач, шосе, доріг, аеродромів і залізничних доріг; вирівнювання поверхонь</t>
  </si>
  <si>
    <t>"Капітальний ремонт дороги по вул.Перемоги в селі Андріївка Краматорського району Донецької області".  45230000-8 Будівництво трубопроводів, ліній зв’язку та електропередач, шосе, доріг, аеродромів і залізничних доріг; вирівнювання поверхонь</t>
  </si>
  <si>
    <t>Капітальний ремонт дороги по вул.Степова від будинку №1 до початку вулиці Садова в селі Андріївка Краматорського району Донецької області.  45230000-8 Будівництво трубопроводів, ліній зв’язку та електропередач, шосе, доріг, аеродромів і залізничних доріг; вирівнювання поверхонь</t>
  </si>
  <si>
    <t>Капітальний ремонт дороги по вул.Козацька в селі Сергіївка Краматорського району Донецької області. 45230000-8 Будівництво трубопроводів, ліній зв’язку та електропередач, шосе, доріг, аеродромів і залізничних доріг; вирівнювання поверхонь</t>
  </si>
  <si>
    <r>
      <t xml:space="preserve"> Роботи по об’єкту: «Капітальний ремонт (аварійно-відновлювальні роботи) покрівлі житлового будинку по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 (ліквідація наслідків збройної агресії РФ)» за кодом ДК 021:2015: 45260000-7 Покрівельні роботи та інші спеціалізовані будівельні роботи</t>
    </r>
  </si>
  <si>
    <r>
      <t>Роботи по об’єкту: «Реконструкція будівлі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), за кодом ДК 021:2015:45454000-4 - Реконструкція </t>
    </r>
  </si>
  <si>
    <r>
      <t>Роботи по об’єкту: «Капітальний ремонт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 xml:space="preserve">), код згідно ДК 021:2015: 45453000-7 «Капітальний ремонт і реставрація», </t>
    </r>
  </si>
  <si>
    <t>для господарської діяльності закладу</t>
  </si>
  <si>
    <t>КНП "МКЛ м.Слов’янська" 01991197</t>
  </si>
  <si>
    <t>на 2024 рік програмний комплекс «Медична інформаційна система «Health24»» ДК 021:2015 - 48810000-9 Інформаційні системи</t>
  </si>
  <si>
    <t>ТОВ «ЗДОРОВ'Я 24»</t>
  </si>
  <si>
    <r>
      <t>Роботи  з технічного  нагляду по  об’єкту: «Реконструкція будівлі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 (коригування) 1 черга, за кодом ДК 021:2015:71520000-9 Послуги з нагляду за виконанням будівельних робіт</t>
    </r>
  </si>
  <si>
    <t>ТОВ"ДОНЕНЕРГОАТОМ"ЄДРПОУ34311010</t>
  </si>
  <si>
    <t xml:space="preserve"> ФОП Прокоф'єв Микола  Анатолійович ЄДРПОУ2425605598</t>
  </si>
  <si>
    <r>
      <t xml:space="preserve">Роботи по об’єкту: Аварійно-відновлювальні роботи - капітальний ремонт гуртожитку </t>
    </r>
    <r>
      <rPr>
        <i/>
        <sz val="12"/>
        <color rgb="FF000000"/>
        <rFont val="Times New Roman"/>
        <family val="1"/>
        <charset val="204"/>
      </rPr>
      <t>(конфіденційна інформація)</t>
    </r>
    <r>
      <rPr>
        <sz val="12"/>
        <color rgb="FF000000"/>
        <rFont val="Times New Roman"/>
        <family val="1"/>
        <charset val="204"/>
      </rPr>
      <t>, для розміщення осіб з житла, яке зазнало пошкоджень в наслідок збройної агресії РФ  за кодом (ДК 021:2015: 45453000-7 «Капітальний ремонт і реставрація»</t>
    </r>
  </si>
  <si>
    <t>ФОП Прокоф'єв Микола  Анатолійович ЄДРПОУ  2425605598</t>
  </si>
  <si>
    <r>
      <t xml:space="preserve">Роботи по об’єкту:   Капітальний ремонт </t>
    </r>
    <r>
      <rPr>
        <i/>
        <sz val="12"/>
        <color rgb="FF000000"/>
        <rFont val="Times New Roman"/>
        <family val="1"/>
        <charset val="204"/>
      </rPr>
      <t xml:space="preserve">(конфіденційна інформація) </t>
    </r>
    <r>
      <rPr>
        <sz val="12"/>
        <color rgb="FF000000"/>
        <rFont val="Times New Roman"/>
        <family val="1"/>
        <charset val="204"/>
      </rPr>
      <t>за кодом (ДК 021:2015: 45453000-7 «Капітальний ремонт і реставрація»)</t>
    </r>
  </si>
  <si>
    <t>ФОП  СКОРИК ДМИТРО ОЛЕКСАНДРОВИЧ  ЄДРПОУ 3408106332</t>
  </si>
  <si>
    <r>
      <t xml:space="preserve"> Роботи по об’єкту: «Капітальний ремонт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), код згідно ДК 021:2015: 45453000-7 «Капітальний ремонт і реставрація»</t>
    </r>
  </si>
  <si>
    <t>КП  СЛОВ'ЯНСЬКОЇ МІСЬКОЇ РАДИ "БЛАГОУСТРІЙ" ЄДРПОУ32599207</t>
  </si>
  <si>
    <t>перевезення гуманітарних вантажів по території Соледарської громади</t>
  </si>
  <si>
    <t>теплове господарство</t>
  </si>
  <si>
    <t>оплата послуг теплопостачання</t>
  </si>
  <si>
    <t>охорона правопорядку</t>
  </si>
  <si>
    <t>організаційне, інформаційно-аналітичне та матеріально-технічне забезпечення діяльності міської ради</t>
  </si>
  <si>
    <t>10.10.2023</t>
  </si>
  <si>
    <t>06.10.2023</t>
  </si>
  <si>
    <t>17.10.2023</t>
  </si>
  <si>
    <t>ТОВ "УКРАВТОКОМПЛЕКТ ТД"</t>
  </si>
  <si>
    <t>30.10.2023</t>
  </si>
  <si>
    <t>Додаток 2</t>
  </si>
  <si>
    <t>ДК 021:2015: 09130000-9 Нафта і дистиляти (Бензин А-95)</t>
  </si>
  <si>
    <t>природний газ код ДК 09120000-6 «Газове паливо»</t>
  </si>
  <si>
    <t>дотримання вимог захисної споруди в закладі</t>
  </si>
  <si>
    <t>Комарська сільська рада (Комарська сільська територіальна громада)</t>
  </si>
  <si>
    <t>Сільська рада (опалення)</t>
  </si>
  <si>
    <t>Вугілля кам’яне марки Г(Г2) (13-100) або Г (13-100) або еквівалент та брикети (котуни) на вугільній основі (ДК 021:2015 – 09110000-3 Тверде паливо) вугілля ДК 021:2015 - 09111100-1, брикетоване вугілля ДК021:2015-09111220-8</t>
  </si>
  <si>
    <t>Іллінівська сільська рада</t>
  </si>
  <si>
    <t>будівельні матеріали для проведення ремонтних робіт покрівлі господарським способом адміністративної будівлі с. Олександро-Калинове Іллінівської сільської ради Краматорського району Донецької області (код ДК 021:2015 – 44110000-4
Конструкційні матеріали)</t>
  </si>
  <si>
    <t>ФОП Заїдзе Ю.В. </t>
  </si>
  <si>
    <t>ТОВ «Автоінтерстрой»</t>
  </si>
  <si>
    <t>ТОВ «Стандарт Строй Мир»</t>
  </si>
  <si>
    <t>КП "Спектр"</t>
  </si>
  <si>
    <t>Бензин А-95 Євро5 (09132000-3), Дизельне паливо Євро5 (09134200-9)
ДК 021:2015 «Єдиний закупівельний словник» — 09130000-9 - Нафта і дистиляти</t>
  </si>
  <si>
    <t>ТОВ "ВЕЙТ-СЕРВІС"</t>
  </si>
  <si>
    <t>Підприємство електричних мереж зовнішнього освітлювання "Міськсвітло" Дружківської міської ради</t>
  </si>
  <si>
    <t>Товар</t>
  </si>
  <si>
    <t>14410000-8
Кам’яна сіль</t>
  </si>
  <si>
    <t>ТОВ "АРІАЛ АЛЬЯНС"</t>
  </si>
  <si>
    <t>14211100-4
Пісок природний</t>
  </si>
  <si>
    <t>відділ освіти Слов'янської міської ВА</t>
  </si>
  <si>
    <t>захист населення</t>
  </si>
  <si>
    <t>М’ясо (ДК 021:2015: 15110000-2 М’ясо): тушки курей, заморожені (ДК 021:2015: 15112130-6 Курятина); свинина без кістки (ДК 021:2015: 15113000-3 Свинина)</t>
  </si>
  <si>
    <t xml:space="preserve"> Великовантажні мототранспортні засоби (Трактор колісний з додатковим навісним обладнанням ДК 021:2015: 34142100-5)</t>
  </si>
  <si>
    <t>Придбання комунальної техніки, а саме: Причіпний розкидач піску Т 130 (або еквівалент) ДК 021:2015 – 34390000-7 Приладдя до тракторів</t>
  </si>
  <si>
    <t>Придбання комунальної техніки, а саме: Причіп тракторний 2ТСП-6 (або еквівалент) ДК 021:2015: 34223000-6 Причепи та напівпричепи</t>
  </si>
  <si>
    <t>Вугілля кам'яне марки Г(Г1) 13-100, вугілля кам'яне марки П 6-100, брикет з соломи ДК:021:2015:09110000-3 Тверде паливо</t>
  </si>
  <si>
    <t>Новоекономічна ЗОШ І-ІІІ ступенів Гродівської селищної ради Покровського району Донецької області</t>
  </si>
  <si>
    <t>опалення освітнього закладу</t>
  </si>
  <si>
    <t>ДК 021:2015: 09110000-3 — Тверде паливо</t>
  </si>
  <si>
    <t>Новоолександрівський НВК Гродівської селищної ради Покровського району Донецької області</t>
  </si>
  <si>
    <t>Вугілля кам’яне марки П (6-100) мм, Код ДК 021:2015: 09110000-3 Тверде паливо</t>
  </si>
  <si>
    <t>ТОВ "Укрвуглепоставка"</t>
  </si>
  <si>
    <t>Гродівська ЗОШ І-ІІІ ступенів Гродівської селищної ради Покровського району Донецької області</t>
  </si>
  <si>
    <t>ДК 021:2015: 09320000-8 — Пара, гаряча вода та пов’язана продукція</t>
  </si>
  <si>
    <t>ФОП Опенчук В.І.</t>
  </si>
  <si>
    <t>ТОВАРИСТВО З ОБМЕЖЕНОЮ ВІДПОВІДАЛЬНІСТЮ "ІНКАМ ФІНАНС"</t>
  </si>
  <si>
    <t xml:space="preserve">Теплоізоляційні матеріали (код ДК 021:2015 44110000-4) </t>
  </si>
  <si>
    <t xml:space="preserve">Труби сталеві, безшовні, поліпропіленові (код ДК 021:2015 44160000-9) </t>
  </si>
  <si>
    <t>ДК021-2015: 44620000-2 — Радіатори і котли для систем центрального опалення та їх деталі</t>
  </si>
  <si>
    <t>ТОВ "ПБК РЕМПРОЕКТ"</t>
  </si>
  <si>
    <t>ТОВ «ДОКПРОФ КОНСАЛТИНГ», договір 236/П від 23.10.2023</t>
  </si>
  <si>
    <t>ТОВ "Параллель - М ЛТД, договір № 0495/23/БШО від 19.10.2023</t>
  </si>
  <si>
    <t>подарунки до новорічних свят</t>
  </si>
  <si>
    <t>Новорічний подарунковий набір (код ДК 021:2015: 15840000-8 Какао; шоколад та цукрові кондитерські вироби)</t>
  </si>
  <si>
    <t xml:space="preserve"> листопад 2023</t>
  </si>
  <si>
    <t xml:space="preserve">Послуги з регулювання чисельності безпритульних тварин (стерилізація та вакцинація) (код ДК 021:2015:85210000-3 Розплідники домашніх тварин) </t>
  </si>
  <si>
    <t>Фізіотерапевтичний апарат для електротерапії (код ДК 021:2015-33150000-6-Апаратура для радіотерапії, механотерапії, електротерапії та фізичної терапії )</t>
  </si>
  <si>
    <t>Відділ освіти Покровської міської ради Донецької області</t>
  </si>
  <si>
    <t>«Пара, гаряча вода та пов’язана продукція за кодом CPV за ДК 021:2015 – 09320000-8 (Послуги з постачання теплової енергії)»</t>
  </si>
  <si>
    <t>Управління соціального захисту населення Покровської міської ради Донецької області</t>
  </si>
  <si>
    <t>15840000-8 какао, шоколад та цукрові кондитерські вироби</t>
  </si>
  <si>
    <t>ТОВ КРАСНОГОРІВСЬКЕ РЕМОНТНО-БУДІВЕЛЬНЕ ПІДПРИЄМСТВО</t>
  </si>
  <si>
    <t>не має</t>
  </si>
  <si>
    <t>не відбувся</t>
  </si>
  <si>
    <t>Селидівський міський центр соціальних служб</t>
  </si>
  <si>
    <t xml:space="preserve">Новорічні подарункові набори
ДК 021:2015–5840000-8 Какао; шоколад та цукрові кондитерські вироби
</t>
  </si>
  <si>
    <t>КНП "Центр ПМСД Селидівської міської ради"</t>
  </si>
  <si>
    <t>Надання медичних послуг</t>
  </si>
  <si>
    <t>Послуги з проведення лабораторних досліджень (Загальний аналіз крові з лейкоцитарною формулою (венозна); Загальний аналіз крові з лейкоцитарною формулою (капілярна); Глюкоза в цільній крові; Загальний холестерин; Загальний аналіз сечі; Альфа-амілаза крові; Загальний білок; Аспартатамінотрансфераза (АсАТ); Аланінамінотрансфераза (АлАТ); Білірубін і його фракції (загальний, прямий, непрямий); Креатинін; Сечовина; Сечова кислота; Міжнародне нормалізоване відношення (МНВ); Кал на приховану кров; Альбумін)
85140000-2 - Послуги у сфері охорони здоров’я різні</t>
  </si>
  <si>
    <t>Безконтактний  пневмотонометр -пахіметр ;
Лампа щілинна зі столом (код ДК 021:2015 - 33120000-7 Системи реєстрації медичної інформації та дослідне обладнання)</t>
  </si>
  <si>
    <t>«Поточний ремонт санвузла захисної споруди цивільного захисту (ПРУ) в закладі КНП "ЦПМСД Білозерської міської ради" за адресою: вул…., м.Білозерське, Покровський район, Донецька область» код ДК 021:2015 45450000-6 – Інші завершальні будівельні роботи</t>
  </si>
  <si>
    <t>Послуги з поточного ремонту покрівлі Зорянського ЗЗСО за адресою: Краматорський район, с-ще. Зоря, вул....» ДК 021:2015: 45450000-6 — Інші завершальні будівельні роботи</t>
  </si>
  <si>
    <t>Розробка проєктно-кошторисної документації по об'єкту: "Поточний ремонт приміщень гуртожитку № 1 Центральноукраїнського національного технічного університету для облаштування місць тимчасового перебування внутрішньо переміщених (евакуйованих) осіб, за адресою: Фортечний район, м. Кропивницький Кіровоградської області"
71320000-7 Послуги з інженерного проектування</t>
  </si>
  <si>
    <t>станом на 02.11.2023</t>
  </si>
  <si>
    <t>обласний бюджет</t>
  </si>
  <si>
    <t xml:space="preserve"> ТОВАРИСТВО З ОБМЕЖЕНОЮ ВІДПОВІДАЛЬНІСТЮ "КОНСТРАКШН МАШИНЕРІ"</t>
  </si>
  <si>
    <t>Виконавчий комітет</t>
  </si>
  <si>
    <t>Бензин А-95 код ДК 09130000-9 — Нафта і дистиляти</t>
  </si>
  <si>
    <t>Капітальний ремонт: аварійно відновлювальні роботи з усунення пошкоджень світло-прозорих конструкцій адміністративної будівлі, розташованої за адресою: м. Краматорськ, вул. Гетьманська (колишня Бєлгородська), 97, спричинені внаслідок артилерійських обстрілів збройної агресії Російської федерації» (код ДК 021:2015: 45453000-7 - Капітальний ремонт і реставрація).</t>
  </si>
  <si>
    <t>ТОВ ДТЕК Донецькі енергетичні послуги</t>
  </si>
  <si>
    <t>КП КАТП 052810</t>
  </si>
  <si>
    <t>"Поточний ремонт системи опалення в будівлі ЗОШ № 10 за адресою: м. Краматорськ, вул. Хортицька, буд 40-Ш" - «Інші завершальні будівельні роботи» код ДК 021:2015 – 45450000-6</t>
  </si>
  <si>
    <t>ТОВ "БВК Альтаір"</t>
  </si>
  <si>
    <t>«Поточний ремонт системи опалення в будівлі ДНЗ №88 за адресою: м. Краматорськ, …...»  («Інші завершальні будівельні роботи» код ДК 021:2015 – 45450000-6)</t>
  </si>
  <si>
    <t>Інструмент для господарчої групи код ДК 021:2015 - 44510000-8 - знаряддя</t>
  </si>
  <si>
    <t>«Послуги з поточного ремонту - усунення аварійного стану віконних та дверних блоків будівлі ЗОШ №26 за адресою: м. Краматорськ, вул. ....   (усунення пошкоджень внаслідок артилерійських обстрілів, спричинених російською агресією)»«Столярні та теслярні роботи» код ДК 021:2015 – 45420000-7</t>
  </si>
  <si>
    <t>ТОВ ЦЕНТРСЕРВІСБУД #39527034</t>
  </si>
  <si>
    <t>ФОП "ХАКІМОВА НАТАЛІЯ ВОЛОДИМИРІВНА"</t>
  </si>
  <si>
    <t>Поточний ремонт тротуару по вул. Академічна (непарна сторона) від вул. Катеринича до площі Миру Краматорської міської територіальної громади»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</si>
  <si>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Капітальний ремонт житлового будинку на капітальний ремонт житлового будинку по просп.Незалежності, 58 в м.Краматорськ, пошкодженого внаслідок збройної агресії ДК 021:2015:45453000-7 Капітальний ремонт і реставрація.</t>
  </si>
  <si>
    <t>Орієнтовано-стружві плити (OSB) для ремонту житлових будинків, пошкоджених внаслідок збройної агресії ДК 021:2015 - 44170000-2: Плити, листи, стрічки та фольга, пов'язані з конструкційними матеріалами</t>
  </si>
  <si>
    <t xml:space="preserve">Плівка поліетиленова в рукаві з доставкою (ДК 021:2015 - 44170000-2: Плити, листи, стрічки та фольга, пов'язані з конструкційними матеріалами) </t>
  </si>
  <si>
    <t>житлове господарство</t>
  </si>
  <si>
    <t xml:space="preserve"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Краматорського закладу загальної середньої освіти №22 з профільним навчанням імені Миколи Миколайовича Крупченка Краматорської міської ради за адресою: Україна, Донецька область,  м. Краматорськ, пр. Незалежності,3»
(код ДК 021:2015: 45453000-7 - Капітальний ремонт і реставрація)
 Процедура закупівлі – відкриті торги (з особливостями)
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</si>
  <si>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Комунального дошкільного навчального закладу (ясла-садок) № 72 "Снігуронька" загального типу Краматорської міської ради за адресою: Донецька область, м. Краматорськ, вул. Ювілейна 44А» (код ДК 021:2015: 45453000-7 - Капітальний ремонт і реставрація)
 Процедура закупівлі – відкриті торги (з особливостями)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</si>
  <si>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
конструкцій будівель Комунального дошкільного навчального закладу (ясла-садок) № 71 «Золота рибка» комбінованого типу Краматорської
міської ради за адресою: Донецька область, м. Краматорськ, б-р Краматорський 18а» (код ДК 021:2015: 45453000-7 - Капітальний ремонт і реставрація)
 Процедура закупівлі – відкриті торги (з особливостями)</t>
  </si>
  <si>
    <t xml:space="preserve">«Частковий капітальний ремонт конструкцій покрівлі, водостічної системи, вентиляції та внутрішніх приміщень в будівлі опорного закладу загальної середньої освіти «Успіх» Краматорської міської ради Донецької області» (код ДК 021:2015: 45453000-7 - Капітальний ремонт і реставрація)
 Процедура закупівлі – відкриті торги (з </t>
  </si>
  <si>
    <t>Розробка проектно-кошторисної документації "Реконструкція газової котельні "ЗОШ №32" за адресою: Донецька обл., м. Краматорськ, вул. Данила Мурашка (Волгодонська),22. Код за ДК 021:2015:71320000-7 "Послуги з інженерного проектування".</t>
  </si>
  <si>
    <t>ПРИВАТНЕ АКЦІОНЕРНЕ ТОВАРИСТВО "КРАМАТОРСЬКИЙ ЗАВОД ТЕПЛОПРИЛАД" ЄДРПОУ: 31083972</t>
  </si>
  <si>
    <t>закупівля не відбулась</t>
  </si>
  <si>
    <t>ОБЛАСНЕ КОМУНАЛЬНЕ ПІДПРИЄМСТВО "ДОНЕЦЬКТЕПЛОКОМУНЕНЕРГО"</t>
  </si>
  <si>
    <t>комунальні послуги</t>
  </si>
  <si>
    <t>грудень 2023</t>
  </si>
  <si>
    <t>ТОВ "КОЛЕРБУД"</t>
  </si>
  <si>
    <t>міський бюджет - 70,3 тис.грн.,субвенція - 633,0 тис.грн.</t>
  </si>
  <si>
    <t>ФОП ЄРЬОМЕНКО М.Ю.</t>
  </si>
  <si>
    <t>КУЩ ДМИТРО ГЕННАДІЙОВИЧ
#3216204610</t>
  </si>
  <si>
    <t>ТОВАРИСТВО З ОБМЕЖЕНОЮ ВІДПОВІДАЛЬНІСТЮ "СЛАВДОРСТРОЙ"
#40090765</t>
  </si>
  <si>
    <t>Фiзична особа пiдприємець Шулєпов Олександр Володимирович
#2759320318</t>
  </si>
  <si>
    <t>ТОВАРИСТВО З ОБМЕЖЕНОЮ ВІДПОВІДАЛЬНІСТЮ "ТОРГОВИЙ ДІМ "АЛЬФАТЕХ"</t>
  </si>
  <si>
    <t>Бітум нафтовий дорожній 70/100 (44110000-4 - Конструкційні матеріали)</t>
  </si>
  <si>
    <t>Асфальтобетон. АСГ.Др.Щ.Б.НП.І.БНД 70/100 – ДСТУ Б В.2.7-119:2011 (44110000-4 Конструкційні матеріали)</t>
  </si>
  <si>
    <t>8 309,300 </t>
  </si>
  <si>
    <t>ТОВ ВІВАТЕК</t>
  </si>
  <si>
    <t>ТОВ "СТМ-Фарм"</t>
  </si>
  <si>
    <t>Комп'ютери 30210000-4 - Машини для обробки даних (апаратна частина)</t>
  </si>
  <si>
    <t>Принтери, 30230000-0 Комп’ютерне обладнання</t>
  </si>
  <si>
    <t>КП "Міст"</t>
  </si>
  <si>
    <t xml:space="preserve">опалення </t>
  </si>
  <si>
    <t>Деревина дров’яна непромислового використання (твердолистяних порід) (ДК 021:2015 03410000-7 Деревина</t>
  </si>
  <si>
    <t xml:space="preserve">КП «Об’єднання парків культури та відпочинку» </t>
  </si>
  <si>
    <t>ФОП ЧИЖ М.О.</t>
  </si>
  <si>
    <t>ФОП Єрьоменко</t>
  </si>
  <si>
    <t>ТОВ "Східбудреммонтаж"</t>
  </si>
  <si>
    <t>Управління житлового та комунального господарства Дружківської міської ради</t>
  </si>
  <si>
    <t>заходи декомунізації</t>
  </si>
  <si>
    <t>44423460-3 - Адресні вивіски</t>
  </si>
  <si>
    <t>45450000-6 - Поточний ремонт для облаштування захисних споруд цивільного захисту</t>
  </si>
  <si>
    <t>ТОВ "ЕВЕРЕСТ-2017"</t>
  </si>
  <si>
    <t>«Аварійно-відновлювані роботи з капітального ремонту заміна віконних блоків в будівлі «Корпус № 4» (біохімічна лабораторія) КНП «ЦМКЛ» Дружківської міської ради, розташованою за адресою: Донецька область, м.Дружківка, вул.Короленка, 10» (будівля постраждала внаслідок бойових дій)  45453000-7 - Капітальний ремонт і реставрація</t>
  </si>
  <si>
    <t xml:space="preserve">Товариство з обмеженою відповідальністю «Автоінтерстрой» </t>
  </si>
  <si>
    <t>Швидкоспоруджувана захисна споруда цивільного захисту модульного типу 
(ДК 021:2015. 44210000-5 Конструкції та їх частини)</t>
  </si>
  <si>
    <t xml:space="preserve">"Аварійно-відновлювані роботи з капітального ремонту заміна віконних блоків в будівлі «Корпус пральня» КНП «ЦМКЛ» Дружківської міської ради, розташованою за адресою: Донецька область, м.Дружківка, вул….» </t>
  </si>
  <si>
    <t>«Аварійно-відновлювані роботи з капітального ремонту укосів віконних блоків та заміна вхідних дверей першого та другого поверху будівлі Східного центру комплексної реабілітації для осіб з інвалідністю Дружківської міської ради, розташованою за адресою: вул. ...., м. Дружківка» (будівля постраждала внаслідок бойових дій)  45453000-7 - Капітальний ремонт і реставрація</t>
  </si>
  <si>
    <t>ТОВ "Донецькі енергетичні послуги"</t>
  </si>
  <si>
    <t>09130000-9 дизельне паливо</t>
  </si>
  <si>
    <t>09130000-9 Бензин А-96</t>
  </si>
  <si>
    <t>20.10.2023</t>
  </si>
  <si>
    <t>Товариство з обмеженою відповідальністю «Автоінтерстрой» Код ЄДРПОУ 33620524</t>
  </si>
  <si>
    <t>Бензин   А-95 Євро (09130000-9 Нафта і дистиляти)</t>
  </si>
  <si>
    <t>«Аварійно-відновлювані роботи капітальний ремонт частини покрівлі та частини зовнішньої стіни корпусу № 1 за адресою: Донецька область, м.Дружківка, вул....» 1 черга (будівля постраждала внаслідок бойових дій)  45453000-7 - Капітальний ремонт і реставрація</t>
  </si>
  <si>
    <t>транспорт</t>
  </si>
  <si>
    <t>ТОВ "ОККО-ПОСТАЧ"</t>
  </si>
  <si>
    <t>Товари ДК 021:2015:44110000-4: Конструкційні матеріали</t>
  </si>
  <si>
    <t>ФОП Сокуренко Герман Михайлович</t>
  </si>
  <si>
    <t>ФОП Бондар Роман Володимирович</t>
  </si>
  <si>
    <t>43312000-3 Машини для укладання дорожнього покриття</t>
  </si>
  <si>
    <t xml:space="preserve">34140000-0 Великовантажні мототранспортні засоби </t>
  </si>
  <si>
    <t>09130000-9 Нафта і дистиляти</t>
  </si>
  <si>
    <t>ФОП Кущ Д.Г.</t>
  </si>
  <si>
    <t>09130000-9 - Нафта і дистиляти</t>
  </si>
  <si>
    <t>ПП "АДОРА"</t>
  </si>
  <si>
    <t xml:space="preserve">дотація з державного бюджету </t>
  </si>
  <si>
    <t>ТОВ "Інкам Фінанс"</t>
  </si>
  <si>
    <t>ТОВ "АКАМ"</t>
  </si>
  <si>
    <r>
      <t xml:space="preserve">ТОВАРИСТВО З ОБМЕЖЕНОЮ ВІДПОВІДАЛЬНІСТЮ "СТРОИТЕЛЬНАЯ КОМПАНИЯ МАСШТАБ
</t>
    </r>
    <r>
      <rPr>
        <b/>
        <i/>
        <sz val="12"/>
        <color theme="1"/>
        <rFont val="Times New Roman"/>
        <family val="1"/>
        <charset val="204"/>
      </rPr>
      <t>(договір розірвано)</t>
    </r>
  </si>
  <si>
    <t>ТОВ "СК Маштаб"</t>
  </si>
  <si>
    <t>ТОВ "Стандарт строй мир"</t>
  </si>
  <si>
    <t>ФОП Гришко М.М.</t>
  </si>
  <si>
    <t>18.10.2023</t>
  </si>
  <si>
    <t>Капітальний ремонт дороги по вул.Лугова від будинку №1 до будинку №35 в селі Сергіївка Краматорського району Донецької області</t>
  </si>
  <si>
    <t>КОМУНАЛЬНЕ ПІДПРИЄМСТВО "КАПІТАЛЬНЕ БУДІВНИЦТВО" КОСТЯНТИНІВСЬКОЇ МІСЬКОЇ РАДИ</t>
  </si>
  <si>
    <t>код ДК 021:2015:45233142-6 - Ремонт доріг (Поточний ремонт автодороги: вул. Черкаська с. Іллінівка Краматорського району Донецької області)</t>
  </si>
  <si>
    <t>ТОВАРИСТВО З ОБМЕЖЕНОЮ ВІДПОВІДАЛЬНІСТЮ "ЮНІОТРАНСБІЛДІНГ"</t>
  </si>
  <si>
    <t>код ДК 021:2015:45233142-6 - Ремонт доріг (Поточний ремонт автодороги: вул. Донецька с. Олександро-Калинове Краматорського району Донецької області)</t>
  </si>
  <si>
    <t>код ДК 021:2015:45233142-6 - Ремонт доріг (Поточний ремонт автодороги: вул. Східна с. Яблунівка Краматорського району Донецької області)</t>
  </si>
  <si>
    <t>код ДК 021:2015:45233142-6 - Ремонт доріг (Поточний ремонт автодороги: вул. Молодіжна с. Іллінівка Краматорського району Донецької області)</t>
  </si>
  <si>
    <t>код ДК 021:2015:45233142-6 - Ремонт доріг (Поточний ремонт автодороги: вул. Адміністративна с. Іллінівка Краматорського району Донецької області)</t>
  </si>
  <si>
    <t>код ДК 021:2015:45233142-6 - Ремонт доріг (Поточний ремонт автодороги: вул. Фестивальна с. Яблунівка Краматорського району Донецької області)</t>
  </si>
  <si>
    <t>Для забезпечення внутрішньо-переміщених та/або евакуйованих осіб Маріупольської міської територіальної громади зокрема міста Маріуполя у мережі центрів підтримки «ЯМаріуполь»
15860000-4: Кава, чай та супутня продукція</t>
  </si>
  <si>
    <t>Транспортний засіб на базі мікроавтобуса HYUNDAI STARIA або еквівалент згідно коду ДК 021:2015 (CPV 2008) – 34110000-1 - Легкові автомобілі</t>
  </si>
  <si>
    <t>Дизельне паливо (Євро 5), АЗС ОККО, талон (ДК 021:2015, код 09130000-9 Нафта і дистиляти)</t>
  </si>
  <si>
    <t>01.11.2023</t>
  </si>
  <si>
    <t>АТ "ДТЕК Донецькі електромережі"</t>
  </si>
  <si>
    <t>ТОВАРИСТВО З ОБМЕЖЕНОЮ ВІДПОВІДАЛЬНІСТЮ "АВТОТРЕЙДІНГ-ДНІПРО"</t>
  </si>
  <si>
    <t xml:space="preserve">ТОВ "ЛІДСТАР ТРЕЙД"  </t>
  </si>
  <si>
    <t>Послуги з поточного ремонту дороги місцевого значення по вул. Володимирська м. Покровськ Донецької області                              45233142-6
Ремонт доріг</t>
  </si>
  <si>
    <t>КП БКП ПМР</t>
  </si>
  <si>
    <t>ДК 021:2015: 09130000-9 Нафта і дистиляти</t>
  </si>
  <si>
    <t>«Пара, гаряча вода та пов’язана продукція за кодом CPV за ДК 021:2015 – 09320000-8 (Послуги з постачання теплової енергії приміщень Піщанського ЗЗСО І-ІІІ ступені з дошкільним підрозділом)»</t>
  </si>
  <si>
    <t>ФОП Попенчук Володимир Ілліч</t>
  </si>
  <si>
    <t>ФОП Андрюхін Олексій Миколайович</t>
  </si>
  <si>
    <t>ФОП Малихін Юрій Анатолійович</t>
  </si>
  <si>
    <t>Центр надання соціальних послуг Білозерської міської ради</t>
  </si>
  <si>
    <t>Поточний ремонт приміщення спеціалізованої служби первинного соціально-психологічного консультування осіб, які постраждали від домашнього насильства та/або насильства за ознакою статті, за адресою: вул. Будівельна, буд. 13, м. Білозерське, Покровський район, Донецька обл. 45450000-6 Інші завершальні будівельні роботи</t>
  </si>
  <si>
    <t>Товариство з обмеженою відповідальністю «Укрвуглепоставка»</t>
  </si>
  <si>
    <t>ТОВ "ТД "ТЕХІЗОЛ"</t>
  </si>
  <si>
    <t>ДК021-2015: 42130000-9 — Арматура трубопровідна: крани, вентилі, клапани та подібні пристрої</t>
  </si>
  <si>
    <t>ТОВ "БУДІВЕЛЬНА ГРУПА ТАУНБУДІНВЕСТ"</t>
  </si>
  <si>
    <t>КНП “Добропільський центр первинної медико-санітарної допомоги” Добропільської міської ради</t>
  </si>
  <si>
    <t xml:space="preserve">надання медичних послуг </t>
  </si>
  <si>
    <t>Ноутбуки (ДК 021:2015: 30210000-4 Машини для обробки даних (апаратна частина))</t>
  </si>
  <si>
    <t>КОМУНАЛЬНЕ ПІДПРИЄМСТВО "БІЛИЦЬКИЙ МІСЬКИЙ ПАРК КУЛЬТУРИ ТА ВІДПОЧИНКУ"</t>
  </si>
  <si>
    <t>послуги благоустрою</t>
  </si>
  <si>
    <t>ДК021-2015: 09130000-9 — Нафта і дистиляти</t>
  </si>
  <si>
    <t xml:space="preserve">ТОВ "БП-ВІКС", 
договір № 239/П від 26.10.2023  </t>
  </si>
  <si>
    <t>ФОП "Куліков Кирило Володимирович", 
договір № 245/П від 26.10.2023</t>
  </si>
  <si>
    <t xml:space="preserve">ТОВ "СВЯТБУД", 
договір № 51 від 30.10.2023 </t>
  </si>
  <si>
    <t>ТОВ Донецькі енергетичні послуги,
договір № 695л від 29.09.2023</t>
  </si>
  <si>
    <t>КНП «Мирноградський центр первинної медико-санітарної» Мирноградської міської ради</t>
  </si>
  <si>
    <t>Проведення лабораторних досліджень</t>
  </si>
  <si>
    <t>Послуги у сфері охорони здоров’я різні (ДК 021:2015 – 85140000-2)</t>
  </si>
  <si>
    <t>Комунальне некомерційне підприємство «Мирноградська центральна міська лікарня» Мирноградської міської ради</t>
  </si>
  <si>
    <t>Відділ освіти  Мирноградської міської ради</t>
  </si>
  <si>
    <t>Утилізація та поводження зі сміттям</t>
  </si>
  <si>
    <t xml:space="preserve">Послуги із перевезення та захоронення твердих побутових відходів (ТПВ)
Код ДК 021:2015:90510000-5:Утилізація сміття та поводження зі сміттям  </t>
  </si>
  <si>
    <t xml:space="preserve">Комунальне підприємство Багатогалузеве об'єднання комунального господарства Мирноградської міської ради </t>
  </si>
  <si>
    <t xml:space="preserve">Заходи з підготовки об’єктів до опалювального сезону 2023-2024 р. та заходи з енергозбереження - Деревина (дрова твердих порід)
Код ДК 021:2015:03410000-7: Деревина
</t>
  </si>
  <si>
    <t>Облаштування тимчасового укриття будівлі</t>
  </si>
  <si>
    <t>Капітальний ремонт нежитлового приміщення (підвального приміщення з облаштуванням тимчасового укриття будівлі) загальноосвітньої школи I-II ступенів №4 Мирноградської   міської ради, розташованої за адресою: Донецька область, м. Мирноград, Покровський район, вул. Яснополянська, 92</t>
  </si>
  <si>
    <t>Нове будівництво модульної теплогенераторної для опалення будівлі ЗОШ №4 Мирноградської міської ради, розташованої за адресою: Донецька область, Покровський район, м. Мирноград, вул. Яснополянська, 92</t>
  </si>
  <si>
    <t>Реконструкція системи опалення адмінбудівлі відділу освіти Мирноградської міської ради з облаштуванням теплогенераторної розташованого за адресою: Донецька область, Покровський район, місто Мирноград, вул.Курська,1</t>
  </si>
  <si>
    <t>Придбання подарункових наборів до Дня Святого Миколая для дітей пільгових категорій, які перебувають в громаді</t>
  </si>
  <si>
    <t>Нове будівництво модульної газової котельні для опалення закладів освіти Мирноградської міської ради (міжшкільний ресурсний центр, заклад дошкільної освіти №1 "Зірочка"), розташованої за адресою: Донецька область, Покровський район, м. Мирноград, вул.Дарко, 14</t>
  </si>
  <si>
    <t>ТОВ "Ніколь"</t>
  </si>
  <si>
    <t>ТОВ "НПО НТ "Будшляхмаш"</t>
  </si>
  <si>
    <t>25.10.2023</t>
  </si>
  <si>
    <t>ТОВ "Теплосервіс - Новогродівка"</t>
  </si>
  <si>
    <t>ТОВ "Стройбуд Девелопмент"</t>
  </si>
  <si>
    <t>27.10.2023</t>
  </si>
  <si>
    <t xml:space="preserve">Ємність для води, 15000л (код ДК 021:2015:44610000-9 Цистерни, резервуари, контейнери та посудини високого тиску) </t>
  </si>
  <si>
    <t>ПП "Агропромбуд"</t>
  </si>
  <si>
    <t>Послуги з постачання теплової енергії  на потреби опалення (код ДК 021:2015:09320000-8 Пара, гаряча вода та пов’язана продукція)</t>
  </si>
  <si>
    <t>26.10.2023</t>
  </si>
  <si>
    <t>ТОВ "Теплосервіс-Новогродівка"</t>
  </si>
  <si>
    <t>КП "Комунтех" м.Новогродівка"</t>
  </si>
  <si>
    <t>Селидівська міська рада</t>
  </si>
  <si>
    <t>Повнопривідний легковий автомобіль HYUNDAI ІХ35, що був у використання (або еквівалент).  
ДК 021:2015:34110000-1 Легкові автомобілі</t>
  </si>
  <si>
    <t>Сміттєвоз із заднім завантаженням АТ-4031 на шасі DAYUN CGC1141 (або еквівалент).  
ДК 021:2015:34140000-0 Великовантажні мототранспортні засоби</t>
  </si>
  <si>
    <t>Машина дорожня комбінована МДКЗ 17-06 (з піскорозкидальним обладнанням та поворотним відвалом) на базі самоскида СБМ або еквівалент.  
ДК 021:2015:34140000-0 Великовантажні мототранспортні засоби</t>
  </si>
  <si>
    <t xml:space="preserve">Видалення аварійних та сухостійних дерев в населених пунктах Селидівської  міської територіальної громади.  
ДК 021:2015: 77210000-5 Лісозаготівельні послуги </t>
  </si>
  <si>
    <t>ТОВ "МОДУЛЬ-ЕКСПЕРТ" (код ЄДРПОУ 41980864), 
договір  від 31.10.2023 № 122</t>
  </si>
  <si>
    <t>Управління з питань освіти, молоді, спорту та розвитку культури Очеретинської селищної ВА</t>
  </si>
  <si>
    <t>ОЧЕРЕТИНСЬКА СЕЛИЩНА ВІЙСЬКОВА АДМІНІСТРАЦІЯ</t>
  </si>
  <si>
    <t>Заходи із запобігання та ліквідації надзвичайних ситуацій та наслідків стихійного лиха</t>
  </si>
  <si>
    <t>ПП "АГРОПРОМБУД"</t>
  </si>
  <si>
    <t>ТОВ "ЮНІОТРА­НСБІЛДІНГ"</t>
  </si>
  <si>
    <t>ТОВАРИСТВО З ОБМЕЖЕНОЮ ВІДПОВІДАЛЬНІСТЮ АСАНАРА</t>
  </si>
  <si>
    <t>ФОП "КОВТУН РУСЛАН МИКОЛАЙОВИЧ"-наявні скарги без вирішення</t>
  </si>
  <si>
    <t xml:space="preserve">ТОВ "ГІС ІНЖИНІРІНГ"
</t>
  </si>
  <si>
    <t>листопад – грудень 2023</t>
  </si>
  <si>
    <t xml:space="preserve"> ФОП Черсаков В.П.,
договір від 16.10.2023 № 16/10-23 </t>
  </si>
  <si>
    <t>16.10.2023</t>
  </si>
  <si>
    <t>23.10.2023</t>
  </si>
  <si>
    <t xml:space="preserve">ТОВ "ДЕВОЛІ",
договір від 23.10.2023 №23/10-23 </t>
  </si>
  <si>
    <r>
      <t xml:space="preserve">Плануємий постачальник
</t>
    </r>
    <r>
      <rPr>
        <b/>
        <i/>
        <sz val="12"/>
        <color theme="1"/>
        <rFont val="Times New Roman"/>
        <family val="1"/>
        <charset val="204"/>
      </rPr>
      <t>(за наявності)</t>
    </r>
  </si>
  <si>
    <t>паливна деревина</t>
  </si>
  <si>
    <t>Відділ освіти, медицини, молоді, культури, спорту та туризму Святогірської міської ради Краматорського району Донецької області</t>
  </si>
  <si>
    <t>капітальний ремонт (відновлення в наслідок боєприпасів під час збройної агресії РФ) будівлі школи Хрестищенської загальноосвітньої школи І-ІІІ ступенів Святогірської міської ради Донецької області. ДК 71320000-7 послуги з інженерного проектування</t>
  </si>
  <si>
    <r>
      <t>Роботи по об’єкту: «Капітальний ремонт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  за кодом (ДК 021:2015: 45453000-7 «Капітальний ремонт і реставрація»</t>
    </r>
  </si>
  <si>
    <t>забезпечення підтримки санітарного стану громади</t>
  </si>
  <si>
    <t>забезпечення утримання автодоріг в зимовий період</t>
  </si>
  <si>
    <t xml:space="preserve"> Придбання протиожеледного матеріалу для зимового утримання автодоріг (відсів гранульований) (14212000-0 — Гранули, кам’яна крихта, кам’яний порошок, галька, гравій, колотий камінь і щебінь, кам’яні суміші, піщано-гравійні суміші та інші наповнювачі)</t>
  </si>
  <si>
    <t>Придбання протиожеледного матеріалу для зимового утримання автодоріг ( технічна сіль)(34920000-2: Дорожнє обладнання)</t>
  </si>
  <si>
    <t>Відділ освіти, сім'ї, молоді, спорту, культури і туризму Комарської сільської ради</t>
  </si>
  <si>
    <t>Старомлинівська</t>
  </si>
  <si>
    <t>Послуги спецавтотранспорту (для вивезення з об’єктів Замовника опалого листя і іншого сміття "Послуги з озеленення територій та утримання зелених насаджень» код по ДК 021:2015 – 77310000-6</t>
  </si>
  <si>
    <t>будівництво (господарська діяльність)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</si>
  <si>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Краматорської загальноосвітньої школи І-ІІІ ступенів №30 Краматорської міської ради за адресою: Донецька область, м. Краматорськ, смт Ясногірка, вул. ...» ДК 021:2015: 45453000-7 — Капітальний ремонт і реставрація</t>
  </si>
  <si>
    <t>Відвал поворотний на екскаватор навантажувач JCB4CX ДК 021:2015: 43260000-3 Механічні лопати, екскаватори та ковшові навантажувачі, гірнича техніка</t>
  </si>
  <si>
    <t>Електрична енергія код ДК 021:2015 – 09310000-5 «Електрична енергія».</t>
  </si>
  <si>
    <t>Автомобіль МДКЗ-26-16 на базі JAC N200 СБМ зі змінним спеціальним обладнанням, а саме: піскорозкидальне обладнання, дорожній ремонтер MADPATCHER (1 од.) або еквівалент (34140000-0 Великовантажні мототранспортні засоби)</t>
  </si>
  <si>
    <t>Управління з питань цивільного захисту Краматорської міської ради</t>
  </si>
  <si>
    <t>Роботи з капітального ремонту споруди цивільного захисту (укриття) у житловому будинку за адресою: вулиця 5 Липня, будинок 3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</si>
  <si>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Сичових Стрільців, будинок 5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</si>
  <si>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Степана Чубенка, будинок 18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</si>
  <si>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5 Липня, будинок 6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</si>
  <si>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Ярослава Мудрого, будинок 6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</si>
  <si>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Ярослава Мудрого, будинок 14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</si>
  <si>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Валентина Шеймана, будинок 15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</si>
  <si>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Об'їзна, будинок 36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</si>
  <si>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Дружби, будинок 49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</si>
  <si>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Валентина Шеймана, будинок 25 м. Краматорськ ДК 021:2015: 45453000-7 — Капітальний ремонт і реставрація</t>
  </si>
  <si>
    <t>«Аварійно-відновлювальні роботи з капітального ремонту покрівлі трамвайного депо,  розташованого за адресою вул. ...м. Дружківка (1 черга), яка постраждала внаслідок бойових дій» 45453000-7 - Капітальний ремонт і реставрація</t>
  </si>
  <si>
    <t>Комунальний заклад "Лиманський центр безпеки громадян"</t>
  </si>
  <si>
    <t>капітальний ремонт (відновлення в наслідок боєприпасів під час збройної агресії РФ) будівлі школи Святогірської загальноосвітньої школи І-ІІІ ступенів Святогірської міської ради Донецької області, за адресою: Донецька обл., м. Святогірськ, вул. .... ДК 71320000-7 послуги з інженерного проектування</t>
  </si>
  <si>
    <t xml:space="preserve">Роботи по об'єкту "Капітальний ремонт під'їзного шляху до адмінбудівлі по вул.Паркова 3а в селі Сергіївка Краматорського району Донецької області"45230000-8 Будівництво трубопроводів, ліній зв’язку та електропередач, шосе, доріг, аеродромів і залізничних доріг; </t>
  </si>
  <si>
    <t xml:space="preserve">Роботи по об'єкту "Капітальний ремонт під'їзного шляху до нежитлової будівлі лікарської амбулаторії по вул.Лікарняна, 1 в селі Сергіївка Краматорського району Донецької області" 45230000-8 Будівництво трубопроводів, ліній зв’язку та електропередач, шосе, доріг, аеродромів і залізничних доріг; </t>
  </si>
  <si>
    <t>Капітальний ремонт під'їзного шляху до "Сквер мрій" по вулиці Миру 7ж в селі Андріївка Краматорського району Донецької області</t>
  </si>
  <si>
    <t>Комунальне некомерційне підприємство Маріупольської ради "Міський стоматологічний центр" | 38349184</t>
  </si>
  <si>
    <t>Електрична енергія, без розподілу, з 01.01.2024 року до 31.12.2024 року</t>
  </si>
  <si>
    <t xml:space="preserve">господарські потреби </t>
  </si>
  <si>
    <t>Розробка проектно-кошторисної документації за проектом «Капітальний ремонт частини приміщень відділення медичної реабілітації на ІІІ поверсі КНП «Центральна міська лікарня Новогродівської міської ради» за адресою: 85483, Донецька область, м. Новогродівка, вул. ...»-71240000-2</t>
  </si>
  <si>
    <t>Послуги з оздоровлення та відпочинку дітей , ДК 021:2015"Єдиний закупівельний словник"-55240000-4 Послуги центрів і будинків відпочинку (Послуги дитячих таборів, оздоровлення та відпочинок в межах Хмельницької області</t>
  </si>
  <si>
    <t>від03.11.2023№6/1368/0/41-23/04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</si>
</sst>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yy;@"/>
    <numFmt numFmtId="166" formatCode="#,##0.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202124"/>
      <name val="Times New Roman"/>
      <family val="1"/>
      <charset val="204"/>
    </font>
    <font>
      <sz val="12"/>
      <color rgb="FF454545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/>
    <xf numFmtId="0" fontId="9" fillId="0" borderId="0"/>
  </cellStyleXfs>
  <cellXfs count="10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4" fontId="1" fillId="4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/>
    </xf>
    <xf numFmtId="4" fontId="1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14" fontId="1" fillId="5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14" fontId="5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165" fontId="1" fillId="0" borderId="1" xfId="2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1" xfId="2" applyFont="1" applyBorder="1" applyAlignment="1">
      <alignment horizontal="center" vertical="top" wrapText="1"/>
    </xf>
    <xf numFmtId="0" fontId="1" fillId="0" borderId="1" xfId="2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166" fontId="1" fillId="3" borderId="1" xfId="0" applyNumberFormat="1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165" fontId="5" fillId="3" borderId="1" xfId="0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6" fontId="1" fillId="5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/>
    </xf>
    <xf numFmtId="49" fontId="1" fillId="3" borderId="1" xfId="2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166" fontId="1" fillId="0" borderId="0" xfId="0" applyNumberFormat="1" applyFont="1" applyAlignment="1">
      <alignment horizontal="center" vertical="top" wrapText="1"/>
    </xf>
    <xf numFmtId="166" fontId="1" fillId="0" borderId="0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6" fontId="6" fillId="4" borderId="1" xfId="0" applyNumberFormat="1" applyFont="1" applyFill="1" applyBorder="1" applyAlignment="1">
      <alignment horizontal="center" vertical="top" wrapText="1"/>
    </xf>
    <xf numFmtId="166" fontId="6" fillId="5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top" wrapText="1"/>
    </xf>
    <xf numFmtId="166" fontId="5" fillId="3" borderId="1" xfId="0" applyNumberFormat="1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166" fontId="5" fillId="5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 wrapText="1"/>
    </xf>
    <xf numFmtId="166" fontId="1" fillId="0" borderId="1" xfId="2" applyNumberFormat="1" applyFont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vertical="top" wrapText="1"/>
    </xf>
    <xf numFmtId="166" fontId="5" fillId="3" borderId="1" xfId="0" applyNumberFormat="1" applyFont="1" applyFill="1" applyBorder="1" applyAlignment="1" applyProtection="1">
      <alignment horizontal="center" vertical="top" wrapText="1"/>
    </xf>
    <xf numFmtId="166" fontId="10" fillId="3" borderId="1" xfId="0" applyNumberFormat="1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left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6" fontId="3" fillId="0" borderId="5" xfId="0" applyNumberFormat="1" applyFont="1" applyBorder="1" applyAlignment="1">
      <alignment horizontal="center" vertical="top" wrapText="1"/>
    </xf>
    <xf numFmtId="166" fontId="3" fillId="0" borderId="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5">
    <cellStyle name="Гиперссылка 2" xfId="1" xr:uid="{00000000-0005-0000-0000-000000000000}"/>
    <cellStyle name="Звичайний 2" xfId="3" xr:uid="{00000000-0005-0000-0000-000001000000}"/>
    <cellStyle name="Звичайний 3" xfId="4" xr:uid="{00000000-0005-0000-0000-000002000000}"/>
    <cellStyle name="Обычный" xfId="0" builtinId="0"/>
    <cellStyle name="Обычный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.zakupki.prom.ua/cabinet/purchases/state_purchase/view/457443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2"/>
  <sheetViews>
    <sheetView tabSelected="1" view="pageBreakPreview" topLeftCell="A142" zoomScale="60" zoomScaleNormal="60" workbookViewId="0">
      <selection activeCell="H3" sqref="H3:I3"/>
    </sheetView>
  </sheetViews>
  <sheetFormatPr defaultColWidth="8.88671875" defaultRowHeight="15.6" x14ac:dyDescent="0.3"/>
  <cols>
    <col min="1" max="1" width="5.33203125" style="12" customWidth="1"/>
    <col min="2" max="2" width="26.88671875" style="70" customWidth="1"/>
    <col min="3" max="3" width="19.6640625" style="12" customWidth="1"/>
    <col min="4" max="4" width="11" style="12" customWidth="1"/>
    <col min="5" max="5" width="31" style="70" customWidth="1"/>
    <col min="6" max="6" width="14" style="12" customWidth="1"/>
    <col min="7" max="7" width="15" style="76" customWidth="1"/>
    <col min="8" max="8" width="15.44140625" style="12" customWidth="1"/>
    <col min="9" max="9" width="25" style="12" customWidth="1"/>
    <col min="10" max="16384" width="8.88671875" style="2"/>
  </cols>
  <sheetData>
    <row r="1" spans="1:9" x14ac:dyDescent="0.3">
      <c r="H1" s="95" t="s">
        <v>446</v>
      </c>
      <c r="I1" s="95"/>
    </row>
    <row r="2" spans="1:9" ht="31.95" customHeight="1" x14ac:dyDescent="0.3">
      <c r="H2" s="95" t="s">
        <v>5</v>
      </c>
      <c r="I2" s="95"/>
    </row>
    <row r="3" spans="1:9" x14ac:dyDescent="0.3">
      <c r="H3" s="95" t="s">
        <v>721</v>
      </c>
      <c r="I3" s="95"/>
    </row>
    <row r="4" spans="1:9" ht="56.4" customHeight="1" x14ac:dyDescent="0.3">
      <c r="A4" s="98" t="s">
        <v>161</v>
      </c>
      <c r="B4" s="98"/>
      <c r="C4" s="98"/>
      <c r="D4" s="98"/>
      <c r="E4" s="98"/>
      <c r="F4" s="98"/>
      <c r="G4" s="98"/>
      <c r="H4" s="98"/>
      <c r="I4" s="98"/>
    </row>
    <row r="5" spans="1:9" x14ac:dyDescent="0.3">
      <c r="A5" s="24"/>
      <c r="B5" s="48"/>
      <c r="C5" s="24"/>
      <c r="D5" s="24"/>
      <c r="E5" s="48"/>
      <c r="F5" s="24"/>
      <c r="G5" s="77"/>
      <c r="H5" s="96" t="s">
        <v>510</v>
      </c>
      <c r="I5" s="96"/>
    </row>
    <row r="6" spans="1:9" ht="34.950000000000003" customHeight="1" x14ac:dyDescent="0.3">
      <c r="A6" s="97" t="s">
        <v>0</v>
      </c>
      <c r="B6" s="97" t="s">
        <v>158</v>
      </c>
      <c r="C6" s="97" t="s">
        <v>159</v>
      </c>
      <c r="D6" s="97" t="s">
        <v>326</v>
      </c>
      <c r="E6" s="101" t="s">
        <v>1</v>
      </c>
      <c r="F6" s="97" t="s">
        <v>160</v>
      </c>
      <c r="G6" s="99" t="s">
        <v>116</v>
      </c>
      <c r="H6" s="97" t="s">
        <v>3</v>
      </c>
      <c r="I6" s="97" t="s">
        <v>682</v>
      </c>
    </row>
    <row r="7" spans="1:9" x14ac:dyDescent="0.3">
      <c r="A7" s="97"/>
      <c r="B7" s="97"/>
      <c r="C7" s="97"/>
      <c r="D7" s="97"/>
      <c r="E7" s="102"/>
      <c r="F7" s="97"/>
      <c r="G7" s="100"/>
      <c r="H7" s="97"/>
      <c r="I7" s="97"/>
    </row>
    <row r="8" spans="1:9" ht="35.4" customHeight="1" x14ac:dyDescent="0.3">
      <c r="A8" s="97"/>
      <c r="B8" s="97"/>
      <c r="C8" s="97"/>
      <c r="D8" s="97"/>
      <c r="E8" s="51" t="s">
        <v>2</v>
      </c>
      <c r="F8" s="97"/>
      <c r="G8" s="78" t="s">
        <v>6</v>
      </c>
      <c r="H8" s="97"/>
      <c r="I8" s="97"/>
    </row>
    <row r="9" spans="1:9" x14ac:dyDescent="0.3">
      <c r="A9" s="71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94">
        <v>7</v>
      </c>
      <c r="H9" s="71">
        <v>8</v>
      </c>
      <c r="I9" s="71">
        <v>9</v>
      </c>
    </row>
    <row r="10" spans="1:9" ht="16.2" x14ac:dyDescent="0.3">
      <c r="A10" s="18"/>
      <c r="B10" s="20" t="s">
        <v>98</v>
      </c>
      <c r="C10" s="45"/>
      <c r="D10" s="45"/>
      <c r="E10" s="19"/>
      <c r="F10" s="18"/>
      <c r="G10" s="79">
        <f>SUM(G12:G384)</f>
        <v>555055.6749999997</v>
      </c>
      <c r="H10" s="21"/>
      <c r="I10" s="21"/>
    </row>
    <row r="11" spans="1:9" ht="16.2" x14ac:dyDescent="0.3">
      <c r="A11" s="26"/>
      <c r="B11" s="29" t="s">
        <v>152</v>
      </c>
      <c r="C11" s="46"/>
      <c r="D11" s="46"/>
      <c r="E11" s="27"/>
      <c r="F11" s="26"/>
      <c r="G11" s="80"/>
      <c r="H11" s="28"/>
      <c r="I11" s="28"/>
    </row>
    <row r="12" spans="1:9" ht="16.2" x14ac:dyDescent="0.3">
      <c r="A12" s="5"/>
      <c r="B12" s="8" t="s">
        <v>18</v>
      </c>
      <c r="C12" s="6"/>
      <c r="D12" s="6"/>
      <c r="E12" s="23"/>
      <c r="F12" s="5"/>
      <c r="G12" s="81"/>
      <c r="H12" s="5"/>
      <c r="I12" s="5"/>
    </row>
    <row r="13" spans="1:9" ht="31.2" x14ac:dyDescent="0.3">
      <c r="A13" s="25">
        <v>1</v>
      </c>
      <c r="B13" s="22" t="s">
        <v>282</v>
      </c>
      <c r="C13" s="25" t="s">
        <v>191</v>
      </c>
      <c r="D13" s="25" t="s">
        <v>164</v>
      </c>
      <c r="E13" s="22" t="s">
        <v>283</v>
      </c>
      <c r="F13" s="10" t="s">
        <v>8</v>
      </c>
      <c r="G13" s="75">
        <v>350</v>
      </c>
      <c r="H13" s="25" t="s">
        <v>327</v>
      </c>
      <c r="I13" s="25"/>
    </row>
    <row r="14" spans="1:9" ht="16.2" x14ac:dyDescent="0.3">
      <c r="A14" s="5"/>
      <c r="B14" s="8" t="s">
        <v>9</v>
      </c>
      <c r="C14" s="6" t="s">
        <v>212</v>
      </c>
      <c r="D14" s="6"/>
      <c r="E14" s="23"/>
      <c r="F14" s="5"/>
      <c r="G14" s="81"/>
      <c r="H14" s="5"/>
      <c r="I14" s="5"/>
    </row>
    <row r="15" spans="1:9" ht="16.2" x14ac:dyDescent="0.3">
      <c r="A15" s="5"/>
      <c r="B15" s="8" t="s">
        <v>37</v>
      </c>
      <c r="C15" s="6"/>
      <c r="D15" s="6"/>
      <c r="E15" s="23"/>
      <c r="F15" s="5"/>
      <c r="G15" s="81"/>
      <c r="H15" s="5"/>
      <c r="I15" s="5"/>
    </row>
    <row r="16" spans="1:9" ht="78" x14ac:dyDescent="0.3">
      <c r="A16" s="25">
        <v>1</v>
      </c>
      <c r="B16" s="22" t="s">
        <v>220</v>
      </c>
      <c r="C16" s="15" t="s">
        <v>323</v>
      </c>
      <c r="D16" s="25" t="s">
        <v>164</v>
      </c>
      <c r="E16" s="22" t="s">
        <v>215</v>
      </c>
      <c r="F16" s="13">
        <v>45218</v>
      </c>
      <c r="G16" s="75">
        <v>439.6</v>
      </c>
      <c r="H16" s="25" t="s">
        <v>7</v>
      </c>
      <c r="I16" s="25" t="s">
        <v>216</v>
      </c>
    </row>
    <row r="17" spans="1:9" ht="93.6" x14ac:dyDescent="0.3">
      <c r="A17" s="25">
        <v>2</v>
      </c>
      <c r="B17" s="22" t="s">
        <v>217</v>
      </c>
      <c r="C17" s="25" t="s">
        <v>213</v>
      </c>
      <c r="D17" s="25" t="s">
        <v>164</v>
      </c>
      <c r="E17" s="22" t="s">
        <v>218</v>
      </c>
      <c r="F17" s="25" t="s">
        <v>219</v>
      </c>
      <c r="G17" s="75">
        <v>6500</v>
      </c>
      <c r="H17" s="4" t="s">
        <v>226</v>
      </c>
      <c r="I17" s="25"/>
    </row>
    <row r="18" spans="1:9" ht="16.2" x14ac:dyDescent="0.3">
      <c r="A18" s="6"/>
      <c r="B18" s="8" t="s">
        <v>21</v>
      </c>
      <c r="C18" s="6"/>
      <c r="D18" s="6"/>
      <c r="E18" s="8"/>
      <c r="F18" s="6"/>
      <c r="G18" s="82"/>
      <c r="H18" s="6"/>
      <c r="I18" s="6"/>
    </row>
    <row r="19" spans="1:9" ht="49.2" customHeight="1" x14ac:dyDescent="0.3">
      <c r="A19" s="25">
        <v>1</v>
      </c>
      <c r="B19" s="22" t="s">
        <v>221</v>
      </c>
      <c r="C19" s="25" t="s">
        <v>436</v>
      </c>
      <c r="D19" s="25" t="s">
        <v>170</v>
      </c>
      <c r="E19" s="22" t="s">
        <v>19</v>
      </c>
      <c r="F19" s="10" t="s">
        <v>8</v>
      </c>
      <c r="G19" s="75">
        <v>250</v>
      </c>
      <c r="H19" s="25" t="s">
        <v>7</v>
      </c>
      <c r="I19" s="25" t="s">
        <v>20</v>
      </c>
    </row>
    <row r="20" spans="1:9" ht="93.6" x14ac:dyDescent="0.3">
      <c r="A20" s="25">
        <v>2</v>
      </c>
      <c r="B20" s="22" t="s">
        <v>221</v>
      </c>
      <c r="C20" s="25" t="s">
        <v>213</v>
      </c>
      <c r="D20" s="25" t="s">
        <v>164</v>
      </c>
      <c r="E20" s="22" t="s">
        <v>68</v>
      </c>
      <c r="F20" s="25" t="s">
        <v>412</v>
      </c>
      <c r="G20" s="63">
        <v>600</v>
      </c>
      <c r="H20" s="25" t="s">
        <v>511</v>
      </c>
      <c r="I20" s="25"/>
    </row>
    <row r="21" spans="1:9" ht="16.2" x14ac:dyDescent="0.3">
      <c r="A21" s="5"/>
      <c r="B21" s="8" t="s">
        <v>39</v>
      </c>
      <c r="C21" s="6"/>
      <c r="D21" s="6"/>
      <c r="E21" s="23"/>
      <c r="F21" s="5"/>
      <c r="G21" s="81"/>
      <c r="H21" s="5"/>
      <c r="I21" s="5"/>
    </row>
    <row r="22" spans="1:9" ht="78" x14ac:dyDescent="0.3">
      <c r="A22" s="25">
        <v>1</v>
      </c>
      <c r="B22" s="22" t="s">
        <v>79</v>
      </c>
      <c r="C22" s="38" t="s">
        <v>687</v>
      </c>
      <c r="D22" s="25" t="s">
        <v>164</v>
      </c>
      <c r="E22" s="22" t="s">
        <v>78</v>
      </c>
      <c r="F22" s="10" t="s">
        <v>445</v>
      </c>
      <c r="G22" s="83">
        <v>613.79999999999995</v>
      </c>
      <c r="H22" s="38" t="s">
        <v>7</v>
      </c>
      <c r="I22" s="57" t="s">
        <v>512</v>
      </c>
    </row>
    <row r="23" spans="1:9" ht="61.95" customHeight="1" x14ac:dyDescent="0.3">
      <c r="A23" s="25">
        <v>2</v>
      </c>
      <c r="B23" s="22" t="s">
        <v>79</v>
      </c>
      <c r="C23" s="38" t="s">
        <v>687</v>
      </c>
      <c r="D23" s="25" t="s">
        <v>164</v>
      </c>
      <c r="E23" s="22" t="s">
        <v>80</v>
      </c>
      <c r="F23" s="10" t="s">
        <v>445</v>
      </c>
      <c r="G23" s="83">
        <v>4891.8</v>
      </c>
      <c r="H23" s="38" t="s">
        <v>7</v>
      </c>
      <c r="I23" s="25"/>
    </row>
    <row r="24" spans="1:9" ht="62.4" x14ac:dyDescent="0.3">
      <c r="A24" s="25">
        <v>3</v>
      </c>
      <c r="B24" s="22" t="s">
        <v>79</v>
      </c>
      <c r="C24" s="38" t="s">
        <v>687</v>
      </c>
      <c r="D24" s="25" t="s">
        <v>164</v>
      </c>
      <c r="E24" s="22" t="s">
        <v>81</v>
      </c>
      <c r="F24" s="10" t="s">
        <v>445</v>
      </c>
      <c r="G24" s="83">
        <v>2663.7</v>
      </c>
      <c r="H24" s="38" t="s">
        <v>7</v>
      </c>
      <c r="I24" s="25"/>
    </row>
    <row r="25" spans="1:9" ht="60.6" customHeight="1" x14ac:dyDescent="0.3">
      <c r="A25" s="25">
        <v>4</v>
      </c>
      <c r="B25" s="22" t="s">
        <v>79</v>
      </c>
      <c r="C25" s="38" t="s">
        <v>687</v>
      </c>
      <c r="D25" s="25" t="s">
        <v>164</v>
      </c>
      <c r="E25" s="11" t="s">
        <v>82</v>
      </c>
      <c r="F25" s="10" t="s">
        <v>445</v>
      </c>
      <c r="G25" s="83">
        <v>10508.4</v>
      </c>
      <c r="H25" s="38" t="s">
        <v>7</v>
      </c>
      <c r="I25" s="25"/>
    </row>
    <row r="26" spans="1:9" ht="62.4" x14ac:dyDescent="0.3">
      <c r="A26" s="25">
        <v>5</v>
      </c>
      <c r="B26" s="22" t="s">
        <v>79</v>
      </c>
      <c r="C26" s="38" t="s">
        <v>687</v>
      </c>
      <c r="D26" s="25" t="s">
        <v>164</v>
      </c>
      <c r="E26" s="22" t="s">
        <v>83</v>
      </c>
      <c r="F26" s="10" t="s">
        <v>443</v>
      </c>
      <c r="G26" s="83">
        <v>1497</v>
      </c>
      <c r="H26" s="38" t="s">
        <v>7</v>
      </c>
      <c r="I26" s="4" t="s">
        <v>444</v>
      </c>
    </row>
    <row r="27" spans="1:9" ht="156" x14ac:dyDescent="0.3">
      <c r="A27" s="57">
        <v>6</v>
      </c>
      <c r="B27" s="22" t="s">
        <v>79</v>
      </c>
      <c r="C27" s="38" t="s">
        <v>688</v>
      </c>
      <c r="D27" s="57" t="s">
        <v>164</v>
      </c>
      <c r="E27" s="22" t="s">
        <v>689</v>
      </c>
      <c r="F27" s="10" t="s">
        <v>679</v>
      </c>
      <c r="G27" s="83">
        <v>695.31</v>
      </c>
      <c r="H27" s="57" t="s">
        <v>7</v>
      </c>
      <c r="I27" s="4" t="s">
        <v>678</v>
      </c>
    </row>
    <row r="28" spans="1:9" s="7" customFormat="1" ht="78" x14ac:dyDescent="0.3">
      <c r="A28" s="57">
        <v>7</v>
      </c>
      <c r="B28" s="32" t="s">
        <v>79</v>
      </c>
      <c r="C28" s="57" t="s">
        <v>688</v>
      </c>
      <c r="D28" s="57" t="s">
        <v>164</v>
      </c>
      <c r="E28" s="32" t="s">
        <v>690</v>
      </c>
      <c r="F28" s="53" t="s">
        <v>680</v>
      </c>
      <c r="G28" s="90">
        <v>1393.7</v>
      </c>
      <c r="H28" s="58" t="s">
        <v>7</v>
      </c>
      <c r="I28" s="55" t="s">
        <v>681</v>
      </c>
    </row>
    <row r="29" spans="1:9" ht="16.2" x14ac:dyDescent="0.3">
      <c r="A29" s="5"/>
      <c r="B29" s="8" t="s">
        <v>153</v>
      </c>
      <c r="C29" s="6"/>
      <c r="D29" s="6"/>
      <c r="E29" s="23"/>
      <c r="F29" s="5"/>
      <c r="G29" s="81"/>
      <c r="H29" s="5"/>
      <c r="I29" s="5"/>
    </row>
    <row r="30" spans="1:9" ht="62.4" x14ac:dyDescent="0.3">
      <c r="A30" s="25">
        <v>1</v>
      </c>
      <c r="B30" s="22" t="s">
        <v>284</v>
      </c>
      <c r="C30" s="25" t="s">
        <v>213</v>
      </c>
      <c r="D30" s="25" t="s">
        <v>164</v>
      </c>
      <c r="E30" s="22" t="s">
        <v>285</v>
      </c>
      <c r="F30" s="13">
        <v>45218</v>
      </c>
      <c r="G30" s="83">
        <v>2500</v>
      </c>
      <c r="H30" s="25" t="s">
        <v>286</v>
      </c>
      <c r="I30" s="25"/>
    </row>
    <row r="31" spans="1:9" ht="16.2" x14ac:dyDescent="0.3">
      <c r="A31" s="5"/>
      <c r="B31" s="8" t="s">
        <v>53</v>
      </c>
      <c r="C31" s="6"/>
      <c r="D31" s="6"/>
      <c r="E31" s="23"/>
      <c r="F31" s="5"/>
      <c r="G31" s="84"/>
      <c r="H31" s="5"/>
      <c r="I31" s="5"/>
    </row>
    <row r="32" spans="1:9" ht="62.4" x14ac:dyDescent="0.3">
      <c r="A32" s="25">
        <v>1</v>
      </c>
      <c r="B32" s="22" t="s">
        <v>287</v>
      </c>
      <c r="C32" s="25" t="s">
        <v>261</v>
      </c>
      <c r="D32" s="25" t="s">
        <v>164</v>
      </c>
      <c r="E32" s="22" t="s">
        <v>288</v>
      </c>
      <c r="F32" s="13">
        <v>45224</v>
      </c>
      <c r="G32" s="63">
        <v>3200</v>
      </c>
      <c r="H32" s="25" t="s">
        <v>14</v>
      </c>
      <c r="I32" s="1"/>
    </row>
    <row r="33" spans="1:9" ht="93.6" x14ac:dyDescent="0.3">
      <c r="A33" s="25">
        <v>2</v>
      </c>
      <c r="B33" s="22" t="s">
        <v>287</v>
      </c>
      <c r="C33" s="25" t="s">
        <v>213</v>
      </c>
      <c r="D33" s="25" t="s">
        <v>164</v>
      </c>
      <c r="E33" s="22" t="s">
        <v>218</v>
      </c>
      <c r="F33" s="13">
        <v>45229</v>
      </c>
      <c r="G33" s="75">
        <v>1000</v>
      </c>
      <c r="H33" s="25" t="s">
        <v>14</v>
      </c>
      <c r="I33" s="1"/>
    </row>
    <row r="34" spans="1:9" x14ac:dyDescent="0.3">
      <c r="A34" s="26"/>
      <c r="B34" s="29" t="s">
        <v>154</v>
      </c>
      <c r="C34" s="46"/>
      <c r="D34" s="46"/>
      <c r="E34" s="27"/>
      <c r="F34" s="26"/>
      <c r="G34" s="85"/>
      <c r="H34" s="26"/>
      <c r="I34" s="26"/>
    </row>
    <row r="35" spans="1:9" ht="16.2" x14ac:dyDescent="0.3">
      <c r="A35" s="5"/>
      <c r="B35" s="8" t="s">
        <v>23</v>
      </c>
      <c r="C35" s="6" t="s">
        <v>212</v>
      </c>
      <c r="D35" s="6"/>
      <c r="E35" s="23"/>
      <c r="F35" s="5"/>
      <c r="G35" s="84"/>
      <c r="H35" s="5"/>
      <c r="I35" s="5"/>
    </row>
    <row r="36" spans="1:9" ht="16.2" x14ac:dyDescent="0.3">
      <c r="A36" s="5"/>
      <c r="B36" s="8" t="s">
        <v>24</v>
      </c>
      <c r="C36" s="6" t="s">
        <v>212</v>
      </c>
      <c r="D36" s="6"/>
      <c r="E36" s="23"/>
      <c r="F36" s="5"/>
      <c r="G36" s="84"/>
      <c r="H36" s="5"/>
      <c r="I36" s="5"/>
    </row>
    <row r="37" spans="1:9" ht="16.2" x14ac:dyDescent="0.3">
      <c r="A37" s="5"/>
      <c r="B37" s="8" t="s">
        <v>40</v>
      </c>
      <c r="C37" s="6" t="s">
        <v>212</v>
      </c>
      <c r="D37" s="6"/>
      <c r="E37" s="23"/>
      <c r="F37" s="5"/>
      <c r="G37" s="81"/>
      <c r="H37" s="5"/>
      <c r="I37" s="5"/>
    </row>
    <row r="38" spans="1:9" ht="16.2" x14ac:dyDescent="0.3">
      <c r="A38" s="5"/>
      <c r="B38" s="8" t="s">
        <v>43</v>
      </c>
      <c r="C38" s="6" t="s">
        <v>212</v>
      </c>
      <c r="D38" s="6"/>
      <c r="E38" s="23"/>
      <c r="F38" s="5"/>
      <c r="G38" s="81"/>
      <c r="H38" s="5"/>
      <c r="I38" s="5"/>
    </row>
    <row r="39" spans="1:9" ht="16.2" x14ac:dyDescent="0.3">
      <c r="A39" s="5"/>
      <c r="B39" s="8" t="s">
        <v>47</v>
      </c>
      <c r="C39" s="6" t="s">
        <v>212</v>
      </c>
      <c r="D39" s="6"/>
      <c r="E39" s="23"/>
      <c r="F39" s="5"/>
      <c r="G39" s="81"/>
      <c r="H39" s="5"/>
      <c r="I39" s="5"/>
    </row>
    <row r="40" spans="1:9" ht="16.2" x14ac:dyDescent="0.3">
      <c r="A40" s="5"/>
      <c r="B40" s="8" t="s">
        <v>56</v>
      </c>
      <c r="C40" s="6"/>
      <c r="D40" s="6"/>
      <c r="E40" s="23"/>
      <c r="F40" s="5"/>
      <c r="G40" s="81"/>
      <c r="H40" s="5"/>
      <c r="I40" s="5"/>
    </row>
    <row r="41" spans="1:9" ht="63.75" customHeight="1" x14ac:dyDescent="0.3">
      <c r="A41" s="31">
        <v>1</v>
      </c>
      <c r="B41" s="32" t="s">
        <v>691</v>
      </c>
      <c r="C41" s="25" t="s">
        <v>191</v>
      </c>
      <c r="D41" s="25" t="s">
        <v>164</v>
      </c>
      <c r="E41" s="22" t="s">
        <v>448</v>
      </c>
      <c r="F41" s="10" t="s">
        <v>8</v>
      </c>
      <c r="G41" s="83">
        <v>264.8</v>
      </c>
      <c r="H41" s="25" t="s">
        <v>7</v>
      </c>
      <c r="I41" s="31" t="s">
        <v>130</v>
      </c>
    </row>
    <row r="42" spans="1:9" ht="63.75" customHeight="1" x14ac:dyDescent="0.3">
      <c r="A42" s="31">
        <v>2</v>
      </c>
      <c r="B42" s="17" t="s">
        <v>450</v>
      </c>
      <c r="C42" s="15" t="s">
        <v>451</v>
      </c>
      <c r="D42" s="31" t="s">
        <v>164</v>
      </c>
      <c r="E42" s="31" t="s">
        <v>452</v>
      </c>
      <c r="F42" s="35">
        <v>45222</v>
      </c>
      <c r="G42" s="63">
        <v>300</v>
      </c>
      <c r="H42" s="31" t="s">
        <v>7</v>
      </c>
      <c r="I42" s="31"/>
    </row>
    <row r="43" spans="1:9" ht="16.2" x14ac:dyDescent="0.3">
      <c r="A43" s="5"/>
      <c r="B43" s="8" t="s">
        <v>692</v>
      </c>
      <c r="C43" s="6" t="s">
        <v>212</v>
      </c>
      <c r="D43" s="6"/>
      <c r="E43" s="23"/>
      <c r="F43" s="5"/>
      <c r="G43" s="81"/>
      <c r="H43" s="5"/>
      <c r="I43" s="5"/>
    </row>
    <row r="44" spans="1:9" ht="16.2" x14ac:dyDescent="0.3">
      <c r="A44" s="5"/>
      <c r="B44" s="8" t="s">
        <v>58</v>
      </c>
      <c r="C44" s="6" t="s">
        <v>212</v>
      </c>
      <c r="D44" s="6"/>
      <c r="E44" s="23"/>
      <c r="F44" s="5"/>
      <c r="G44" s="81"/>
      <c r="H44" s="5"/>
      <c r="I44" s="5"/>
    </row>
    <row r="45" spans="1:9" x14ac:dyDescent="0.3">
      <c r="A45" s="26"/>
      <c r="B45" s="29" t="s">
        <v>155</v>
      </c>
      <c r="C45" s="46"/>
      <c r="D45" s="46"/>
      <c r="E45" s="27"/>
      <c r="F45" s="30"/>
      <c r="G45" s="72"/>
      <c r="H45" s="26"/>
      <c r="I45" s="26"/>
    </row>
    <row r="46" spans="1:9" ht="16.2" x14ac:dyDescent="0.3">
      <c r="A46" s="5"/>
      <c r="B46" s="8" t="s">
        <v>28</v>
      </c>
      <c r="C46" s="6"/>
      <c r="D46" s="6"/>
      <c r="E46" s="23"/>
      <c r="F46" s="5"/>
      <c r="G46" s="81"/>
      <c r="H46" s="5"/>
      <c r="I46" s="5"/>
    </row>
    <row r="47" spans="1:9" ht="99" customHeight="1" x14ac:dyDescent="0.3">
      <c r="A47" s="25">
        <v>1</v>
      </c>
      <c r="B47" s="32" t="s">
        <v>134</v>
      </c>
      <c r="C47" s="25" t="s">
        <v>191</v>
      </c>
      <c r="D47" s="25" t="s">
        <v>164</v>
      </c>
      <c r="E47" s="22" t="s">
        <v>135</v>
      </c>
      <c r="F47" s="53" t="s">
        <v>8</v>
      </c>
      <c r="G47" s="83">
        <v>2182.8000000000002</v>
      </c>
      <c r="H47" s="25" t="s">
        <v>7</v>
      </c>
      <c r="I47" s="31"/>
    </row>
    <row r="48" spans="1:9" ht="33.6" customHeight="1" x14ac:dyDescent="0.3">
      <c r="A48" s="25">
        <v>2</v>
      </c>
      <c r="B48" s="32" t="s">
        <v>134</v>
      </c>
      <c r="C48" s="25" t="s">
        <v>191</v>
      </c>
      <c r="D48" s="25" t="s">
        <v>164</v>
      </c>
      <c r="E48" s="22" t="s">
        <v>136</v>
      </c>
      <c r="F48" s="53" t="s">
        <v>8</v>
      </c>
      <c r="G48" s="83">
        <v>3150</v>
      </c>
      <c r="H48" s="25" t="s">
        <v>7</v>
      </c>
      <c r="I48" s="31" t="s">
        <v>516</v>
      </c>
    </row>
    <row r="49" spans="1:9" ht="175.95" customHeight="1" x14ac:dyDescent="0.3">
      <c r="A49" s="25">
        <v>3</v>
      </c>
      <c r="B49" s="32" t="s">
        <v>134</v>
      </c>
      <c r="C49" s="25" t="s">
        <v>191</v>
      </c>
      <c r="D49" s="25" t="s">
        <v>170</v>
      </c>
      <c r="E49" s="22" t="s">
        <v>330</v>
      </c>
      <c r="F49" s="53" t="s">
        <v>8</v>
      </c>
      <c r="G49" s="83">
        <v>342.55200000000002</v>
      </c>
      <c r="H49" s="25" t="s">
        <v>7</v>
      </c>
      <c r="I49" s="31"/>
    </row>
    <row r="50" spans="1:9" ht="171" customHeight="1" x14ac:dyDescent="0.3">
      <c r="A50" s="25">
        <v>4</v>
      </c>
      <c r="B50" s="32" t="s">
        <v>134</v>
      </c>
      <c r="C50" s="25" t="s">
        <v>191</v>
      </c>
      <c r="D50" s="25" t="s">
        <v>170</v>
      </c>
      <c r="E50" s="22" t="s">
        <v>331</v>
      </c>
      <c r="F50" s="53" t="s">
        <v>8</v>
      </c>
      <c r="G50" s="83">
        <v>255.34</v>
      </c>
      <c r="H50" s="25" t="s">
        <v>7</v>
      </c>
      <c r="I50" s="31"/>
    </row>
    <row r="51" spans="1:9" ht="153.75" customHeight="1" x14ac:dyDescent="0.3">
      <c r="A51" s="25">
        <v>5</v>
      </c>
      <c r="B51" s="32" t="s">
        <v>134</v>
      </c>
      <c r="C51" s="25" t="s">
        <v>191</v>
      </c>
      <c r="D51" s="25" t="s">
        <v>170</v>
      </c>
      <c r="E51" s="22" t="s">
        <v>332</v>
      </c>
      <c r="F51" s="53" t="s">
        <v>8</v>
      </c>
      <c r="G51" s="83">
        <v>745.36800000000005</v>
      </c>
      <c r="H51" s="25" t="s">
        <v>7</v>
      </c>
      <c r="I51" s="31"/>
    </row>
    <row r="52" spans="1:9" s="7" customFormat="1" ht="93.6" x14ac:dyDescent="0.3">
      <c r="A52" s="31">
        <v>6</v>
      </c>
      <c r="B52" s="32" t="s">
        <v>134</v>
      </c>
      <c r="C52" s="31" t="s">
        <v>191</v>
      </c>
      <c r="D52" s="31" t="s">
        <v>170</v>
      </c>
      <c r="E52" s="32" t="s">
        <v>333</v>
      </c>
      <c r="F52" s="53" t="s">
        <v>8</v>
      </c>
      <c r="G52" s="83">
        <v>618.44000000000005</v>
      </c>
      <c r="H52" s="31" t="s">
        <v>7</v>
      </c>
      <c r="I52" s="31" t="s">
        <v>519</v>
      </c>
    </row>
    <row r="53" spans="1:9" s="7" customFormat="1" ht="93.6" x14ac:dyDescent="0.3">
      <c r="A53" s="31">
        <v>7</v>
      </c>
      <c r="B53" s="32" t="s">
        <v>134</v>
      </c>
      <c r="C53" s="31" t="s">
        <v>191</v>
      </c>
      <c r="D53" s="31" t="s">
        <v>170</v>
      </c>
      <c r="E53" s="32" t="s">
        <v>520</v>
      </c>
      <c r="F53" s="53" t="s">
        <v>8</v>
      </c>
      <c r="G53" s="83">
        <v>342.19</v>
      </c>
      <c r="H53" s="31" t="s">
        <v>7</v>
      </c>
      <c r="I53" s="31" t="s">
        <v>519</v>
      </c>
    </row>
    <row r="54" spans="1:9" s="7" customFormat="1" ht="93.6" x14ac:dyDescent="0.3">
      <c r="A54" s="31">
        <v>8</v>
      </c>
      <c r="B54" s="32" t="s">
        <v>134</v>
      </c>
      <c r="C54" s="31" t="s">
        <v>191</v>
      </c>
      <c r="D54" s="31" t="s">
        <v>170</v>
      </c>
      <c r="E54" s="32" t="s">
        <v>360</v>
      </c>
      <c r="F54" s="53" t="s">
        <v>8</v>
      </c>
      <c r="G54" s="83">
        <v>407.61399999999998</v>
      </c>
      <c r="H54" s="31" t="s">
        <v>7</v>
      </c>
      <c r="I54" s="31" t="s">
        <v>519</v>
      </c>
    </row>
    <row r="55" spans="1:9" s="7" customFormat="1" ht="93.6" x14ac:dyDescent="0.3">
      <c r="A55" s="31">
        <v>9</v>
      </c>
      <c r="B55" s="32" t="s">
        <v>134</v>
      </c>
      <c r="C55" s="31" t="s">
        <v>191</v>
      </c>
      <c r="D55" s="31" t="s">
        <v>170</v>
      </c>
      <c r="E55" s="32" t="s">
        <v>359</v>
      </c>
      <c r="F55" s="53" t="s">
        <v>8</v>
      </c>
      <c r="G55" s="83">
        <v>368.91300000000001</v>
      </c>
      <c r="H55" s="31" t="s">
        <v>7</v>
      </c>
      <c r="I55" s="31" t="s">
        <v>519</v>
      </c>
    </row>
    <row r="56" spans="1:9" s="7" customFormat="1" ht="202.8" x14ac:dyDescent="0.3">
      <c r="A56" s="31">
        <v>10</v>
      </c>
      <c r="B56" s="32" t="s">
        <v>134</v>
      </c>
      <c r="C56" s="31" t="s">
        <v>191</v>
      </c>
      <c r="D56" s="31" t="s">
        <v>170</v>
      </c>
      <c r="E56" s="32" t="s">
        <v>522</v>
      </c>
      <c r="F56" s="53" t="s">
        <v>8</v>
      </c>
      <c r="G56" s="83">
        <v>255.34</v>
      </c>
      <c r="H56" s="31" t="s">
        <v>7</v>
      </c>
      <c r="I56" s="31"/>
    </row>
    <row r="57" spans="1:9" s="7" customFormat="1" ht="46.8" x14ac:dyDescent="0.3">
      <c r="A57" s="31">
        <v>11</v>
      </c>
      <c r="B57" s="32" t="s">
        <v>134</v>
      </c>
      <c r="C57" s="31" t="s">
        <v>191</v>
      </c>
      <c r="D57" s="31" t="s">
        <v>164</v>
      </c>
      <c r="E57" s="32" t="s">
        <v>521</v>
      </c>
      <c r="F57" s="53" t="s">
        <v>281</v>
      </c>
      <c r="G57" s="83">
        <v>500</v>
      </c>
      <c r="H57" s="31" t="s">
        <v>7</v>
      </c>
      <c r="I57" s="31"/>
    </row>
    <row r="58" spans="1:9" s="7" customFormat="1" ht="79.2" customHeight="1" x14ac:dyDescent="0.3">
      <c r="A58" s="31">
        <v>12</v>
      </c>
      <c r="B58" s="32" t="s">
        <v>134</v>
      </c>
      <c r="C58" s="31" t="s">
        <v>191</v>
      </c>
      <c r="D58" s="31" t="s">
        <v>170</v>
      </c>
      <c r="E58" s="32" t="s">
        <v>693</v>
      </c>
      <c r="F58" s="53" t="s">
        <v>8</v>
      </c>
      <c r="G58" s="83">
        <v>249.9</v>
      </c>
      <c r="H58" s="31" t="s">
        <v>7</v>
      </c>
      <c r="I58" s="31" t="s">
        <v>517</v>
      </c>
    </row>
    <row r="59" spans="1:9" s="7" customFormat="1" ht="109.2" x14ac:dyDescent="0.3">
      <c r="A59" s="31">
        <v>13</v>
      </c>
      <c r="B59" s="32" t="s">
        <v>134</v>
      </c>
      <c r="C59" s="31" t="s">
        <v>191</v>
      </c>
      <c r="D59" s="31" t="s">
        <v>170</v>
      </c>
      <c r="E59" s="32" t="s">
        <v>518</v>
      </c>
      <c r="F59" s="53" t="s">
        <v>8</v>
      </c>
      <c r="G59" s="83">
        <v>469.42599999999999</v>
      </c>
      <c r="H59" s="31" t="s">
        <v>7</v>
      </c>
      <c r="I59" s="31"/>
    </row>
    <row r="60" spans="1:9" s="7" customFormat="1" ht="124.8" x14ac:dyDescent="0.3">
      <c r="A60" s="31">
        <v>14</v>
      </c>
      <c r="B60" s="32" t="s">
        <v>138</v>
      </c>
      <c r="C60" s="31" t="s">
        <v>261</v>
      </c>
      <c r="D60" s="31" t="s">
        <v>170</v>
      </c>
      <c r="E60" s="32" t="s">
        <v>348</v>
      </c>
      <c r="F60" s="35">
        <v>45205</v>
      </c>
      <c r="G60" s="83">
        <v>1630</v>
      </c>
      <c r="H60" s="31" t="s">
        <v>7</v>
      </c>
      <c r="I60" s="31" t="s">
        <v>523</v>
      </c>
    </row>
    <row r="61" spans="1:9" s="7" customFormat="1" ht="140.4" x14ac:dyDescent="0.3">
      <c r="A61" s="31">
        <v>15</v>
      </c>
      <c r="B61" s="32" t="s">
        <v>138</v>
      </c>
      <c r="C61" s="31" t="s">
        <v>261</v>
      </c>
      <c r="D61" s="31" t="s">
        <v>170</v>
      </c>
      <c r="E61" s="32" t="s">
        <v>349</v>
      </c>
      <c r="F61" s="35">
        <v>45216</v>
      </c>
      <c r="G61" s="83">
        <v>550</v>
      </c>
      <c r="H61" s="31" t="s">
        <v>7</v>
      </c>
      <c r="I61" s="31" t="s">
        <v>524</v>
      </c>
    </row>
    <row r="62" spans="1:9" s="7" customFormat="1" ht="124.8" x14ac:dyDescent="0.3">
      <c r="A62" s="31">
        <v>16</v>
      </c>
      <c r="B62" s="32" t="s">
        <v>138</v>
      </c>
      <c r="C62" s="31" t="s">
        <v>261</v>
      </c>
      <c r="D62" s="31" t="s">
        <v>186</v>
      </c>
      <c r="E62" s="32" t="s">
        <v>350</v>
      </c>
      <c r="F62" s="35">
        <v>45211</v>
      </c>
      <c r="G62" s="83">
        <v>439.90899999999999</v>
      </c>
      <c r="H62" s="31" t="s">
        <v>7</v>
      </c>
      <c r="I62" s="31" t="s">
        <v>351</v>
      </c>
    </row>
    <row r="63" spans="1:9" s="7" customFormat="1" ht="124.8" x14ac:dyDescent="0.3">
      <c r="A63" s="31">
        <v>17</v>
      </c>
      <c r="B63" s="32" t="s">
        <v>138</v>
      </c>
      <c r="C63" s="31" t="s">
        <v>261</v>
      </c>
      <c r="D63" s="31" t="s">
        <v>170</v>
      </c>
      <c r="E63" s="32" t="s">
        <v>352</v>
      </c>
      <c r="F63" s="35">
        <v>45210</v>
      </c>
      <c r="G63" s="83">
        <v>1000</v>
      </c>
      <c r="H63" s="31" t="s">
        <v>7</v>
      </c>
      <c r="I63" s="31"/>
    </row>
    <row r="64" spans="1:9" s="7" customFormat="1" ht="140.4" x14ac:dyDescent="0.3">
      <c r="A64" s="31">
        <v>18</v>
      </c>
      <c r="B64" s="32" t="s">
        <v>138</v>
      </c>
      <c r="C64" s="31" t="s">
        <v>261</v>
      </c>
      <c r="D64" s="31" t="s">
        <v>186</v>
      </c>
      <c r="E64" s="32" t="s">
        <v>353</v>
      </c>
      <c r="F64" s="35">
        <v>45231</v>
      </c>
      <c r="G64" s="83">
        <v>500</v>
      </c>
      <c r="H64" s="31" t="s">
        <v>7</v>
      </c>
      <c r="I64" s="31"/>
    </row>
    <row r="65" spans="1:9" s="7" customFormat="1" ht="140.4" x14ac:dyDescent="0.3">
      <c r="A65" s="31">
        <v>19</v>
      </c>
      <c r="B65" s="32" t="s">
        <v>138</v>
      </c>
      <c r="C65" s="31" t="s">
        <v>261</v>
      </c>
      <c r="D65" s="31" t="s">
        <v>186</v>
      </c>
      <c r="E65" s="32" t="s">
        <v>354</v>
      </c>
      <c r="F65" s="35">
        <v>45231</v>
      </c>
      <c r="G65" s="83">
        <v>3000</v>
      </c>
      <c r="H65" s="31" t="s">
        <v>7</v>
      </c>
      <c r="I65" s="31"/>
    </row>
    <row r="66" spans="1:9" ht="156" x14ac:dyDescent="0.3">
      <c r="A66" s="25">
        <v>20</v>
      </c>
      <c r="B66" s="32" t="s">
        <v>138</v>
      </c>
      <c r="C66" s="25" t="s">
        <v>261</v>
      </c>
      <c r="D66" s="25" t="s">
        <v>186</v>
      </c>
      <c r="E66" s="22" t="s">
        <v>355</v>
      </c>
      <c r="F66" s="10" t="s">
        <v>281</v>
      </c>
      <c r="G66" s="83">
        <v>500</v>
      </c>
      <c r="H66" s="25" t="s">
        <v>7</v>
      </c>
      <c r="I66" s="25"/>
    </row>
    <row r="67" spans="1:9" ht="140.4" x14ac:dyDescent="0.3">
      <c r="A67" s="25">
        <v>21</v>
      </c>
      <c r="B67" s="32" t="s">
        <v>138</v>
      </c>
      <c r="C67" s="25" t="s">
        <v>261</v>
      </c>
      <c r="D67" s="25" t="s">
        <v>186</v>
      </c>
      <c r="E67" s="22" t="s">
        <v>356</v>
      </c>
      <c r="F67" s="10" t="s">
        <v>281</v>
      </c>
      <c r="G67" s="83">
        <v>500</v>
      </c>
      <c r="H67" s="25" t="s">
        <v>7</v>
      </c>
      <c r="I67" s="25"/>
    </row>
    <row r="68" spans="1:9" ht="93.6" x14ac:dyDescent="0.3">
      <c r="A68" s="25">
        <v>22</v>
      </c>
      <c r="B68" s="32" t="s">
        <v>138</v>
      </c>
      <c r="C68" s="25" t="s">
        <v>260</v>
      </c>
      <c r="D68" s="25" t="s">
        <v>170</v>
      </c>
      <c r="E68" s="22" t="s">
        <v>357</v>
      </c>
      <c r="F68" s="10" t="s">
        <v>281</v>
      </c>
      <c r="G68" s="83">
        <v>500</v>
      </c>
      <c r="H68" s="25" t="s">
        <v>7</v>
      </c>
      <c r="I68" s="25"/>
    </row>
    <row r="69" spans="1:9" ht="156" x14ac:dyDescent="0.3">
      <c r="A69" s="25">
        <v>23</v>
      </c>
      <c r="B69" s="32" t="s">
        <v>138</v>
      </c>
      <c r="C69" s="25" t="s">
        <v>261</v>
      </c>
      <c r="D69" s="25" t="s">
        <v>170</v>
      </c>
      <c r="E69" s="22" t="s">
        <v>358</v>
      </c>
      <c r="F69" s="10" t="s">
        <v>281</v>
      </c>
      <c r="G69" s="83">
        <v>568</v>
      </c>
      <c r="H69" s="25" t="s">
        <v>7</v>
      </c>
      <c r="I69" s="25"/>
    </row>
    <row r="70" spans="1:9" s="7" customFormat="1" ht="187.2" x14ac:dyDescent="0.3">
      <c r="A70" s="31">
        <v>24</v>
      </c>
      <c r="B70" s="32" t="s">
        <v>138</v>
      </c>
      <c r="C70" s="31" t="s">
        <v>321</v>
      </c>
      <c r="D70" s="31" t="s">
        <v>170</v>
      </c>
      <c r="E70" s="32" t="s">
        <v>525</v>
      </c>
      <c r="F70" s="53" t="s">
        <v>8</v>
      </c>
      <c r="G70" s="83">
        <v>700</v>
      </c>
      <c r="H70" s="31" t="s">
        <v>7</v>
      </c>
      <c r="I70" s="31"/>
    </row>
    <row r="71" spans="1:9" s="7" customFormat="1" ht="92.4" customHeight="1" x14ac:dyDescent="0.3">
      <c r="A71" s="31">
        <v>25</v>
      </c>
      <c r="B71" s="32" t="s">
        <v>138</v>
      </c>
      <c r="C71" s="31" t="s">
        <v>529</v>
      </c>
      <c r="D71" s="31" t="s">
        <v>186</v>
      </c>
      <c r="E71" s="32" t="s">
        <v>526</v>
      </c>
      <c r="F71" s="53" t="s">
        <v>281</v>
      </c>
      <c r="G71" s="83">
        <v>550</v>
      </c>
      <c r="H71" s="31" t="s">
        <v>7</v>
      </c>
      <c r="I71" s="31"/>
    </row>
    <row r="72" spans="1:9" s="7" customFormat="1" ht="124.8" x14ac:dyDescent="0.3">
      <c r="A72" s="31">
        <v>26</v>
      </c>
      <c r="B72" s="32" t="s">
        <v>138</v>
      </c>
      <c r="C72" s="31" t="s">
        <v>529</v>
      </c>
      <c r="D72" s="31" t="s">
        <v>164</v>
      </c>
      <c r="E72" s="32" t="s">
        <v>527</v>
      </c>
      <c r="F72" s="53" t="s">
        <v>281</v>
      </c>
      <c r="G72" s="83">
        <v>500</v>
      </c>
      <c r="H72" s="31" t="s">
        <v>7</v>
      </c>
      <c r="I72" s="31"/>
    </row>
    <row r="73" spans="1:9" s="7" customFormat="1" ht="93.6" x14ac:dyDescent="0.3">
      <c r="A73" s="31">
        <v>27</v>
      </c>
      <c r="B73" s="32" t="s">
        <v>138</v>
      </c>
      <c r="C73" s="31" t="s">
        <v>529</v>
      </c>
      <c r="D73" s="31" t="s">
        <v>164</v>
      </c>
      <c r="E73" s="32" t="s">
        <v>528</v>
      </c>
      <c r="F73" s="53" t="s">
        <v>281</v>
      </c>
      <c r="G73" s="83">
        <v>200</v>
      </c>
      <c r="H73" s="31" t="s">
        <v>7</v>
      </c>
      <c r="I73" s="31"/>
    </row>
    <row r="74" spans="1:9" s="7" customFormat="1" ht="202.8" x14ac:dyDescent="0.3">
      <c r="A74" s="31">
        <v>28</v>
      </c>
      <c r="B74" s="32" t="s">
        <v>362</v>
      </c>
      <c r="C74" s="31" t="s">
        <v>191</v>
      </c>
      <c r="D74" s="31" t="s">
        <v>186</v>
      </c>
      <c r="E74" s="32" t="s">
        <v>386</v>
      </c>
      <c r="F74" s="31" t="s">
        <v>8</v>
      </c>
      <c r="G74" s="83">
        <v>4326.4750000000004</v>
      </c>
      <c r="H74" s="31" t="s">
        <v>7</v>
      </c>
      <c r="I74" s="31"/>
    </row>
    <row r="75" spans="1:9" s="7" customFormat="1" ht="249.6" x14ac:dyDescent="0.3">
      <c r="A75" s="31">
        <v>29</v>
      </c>
      <c r="B75" s="32" t="s">
        <v>362</v>
      </c>
      <c r="C75" s="31" t="s">
        <v>191</v>
      </c>
      <c r="D75" s="31" t="s">
        <v>186</v>
      </c>
      <c r="E75" s="32" t="s">
        <v>387</v>
      </c>
      <c r="F75" s="31" t="s">
        <v>8</v>
      </c>
      <c r="G75" s="83">
        <v>3440.3960000000002</v>
      </c>
      <c r="H75" s="31" t="s">
        <v>7</v>
      </c>
      <c r="I75" s="31"/>
    </row>
    <row r="76" spans="1:9" s="7" customFormat="1" ht="218.4" x14ac:dyDescent="0.3">
      <c r="A76" s="31">
        <v>30</v>
      </c>
      <c r="B76" s="32" t="s">
        <v>362</v>
      </c>
      <c r="C76" s="31" t="s">
        <v>191</v>
      </c>
      <c r="D76" s="31" t="s">
        <v>186</v>
      </c>
      <c r="E76" s="32" t="s">
        <v>388</v>
      </c>
      <c r="F76" s="31" t="s">
        <v>8</v>
      </c>
      <c r="G76" s="83">
        <v>2096.3809999999999</v>
      </c>
      <c r="H76" s="31" t="s">
        <v>7</v>
      </c>
      <c r="I76" s="31"/>
    </row>
    <row r="77" spans="1:9" ht="62.4" x14ac:dyDescent="0.3">
      <c r="A77" s="25">
        <v>31</v>
      </c>
      <c r="B77" s="32" t="s">
        <v>362</v>
      </c>
      <c r="C77" s="25" t="s">
        <v>694</v>
      </c>
      <c r="D77" s="25" t="s">
        <v>164</v>
      </c>
      <c r="E77" s="22" t="s">
        <v>361</v>
      </c>
      <c r="F77" s="25" t="s">
        <v>8</v>
      </c>
      <c r="G77" s="83">
        <v>350</v>
      </c>
      <c r="H77" s="25" t="s">
        <v>7</v>
      </c>
      <c r="I77" s="25"/>
    </row>
    <row r="78" spans="1:9" ht="234" x14ac:dyDescent="0.3">
      <c r="A78" s="25">
        <v>32</v>
      </c>
      <c r="B78" s="32" t="s">
        <v>362</v>
      </c>
      <c r="C78" s="25" t="s">
        <v>191</v>
      </c>
      <c r="D78" s="25" t="s">
        <v>186</v>
      </c>
      <c r="E78" s="22" t="s">
        <v>695</v>
      </c>
      <c r="F78" s="25" t="s">
        <v>8</v>
      </c>
      <c r="G78" s="83">
        <v>1318.0319999999999</v>
      </c>
      <c r="H78" s="25" t="s">
        <v>7</v>
      </c>
      <c r="I78" s="1"/>
    </row>
    <row r="79" spans="1:9" ht="234" x14ac:dyDescent="0.3">
      <c r="A79" s="25">
        <v>33</v>
      </c>
      <c r="B79" s="32" t="s">
        <v>362</v>
      </c>
      <c r="C79" s="25" t="s">
        <v>191</v>
      </c>
      <c r="D79" s="25" t="s">
        <v>186</v>
      </c>
      <c r="E79" s="22" t="s">
        <v>389</v>
      </c>
      <c r="F79" s="31" t="s">
        <v>8</v>
      </c>
      <c r="G79" s="83">
        <v>2027.1479999999999</v>
      </c>
      <c r="H79" s="25" t="s">
        <v>7</v>
      </c>
      <c r="I79" s="34"/>
    </row>
    <row r="80" spans="1:9" ht="171.6" x14ac:dyDescent="0.3">
      <c r="A80" s="25">
        <v>34</v>
      </c>
      <c r="B80" s="32" t="s">
        <v>362</v>
      </c>
      <c r="C80" s="25" t="s">
        <v>191</v>
      </c>
      <c r="D80" s="25" t="s">
        <v>186</v>
      </c>
      <c r="E80" s="22" t="s">
        <v>390</v>
      </c>
      <c r="F80" s="31" t="s">
        <v>8</v>
      </c>
      <c r="G80" s="83">
        <v>4680.5060000000003</v>
      </c>
      <c r="H80" s="25" t="s">
        <v>7</v>
      </c>
      <c r="I80" s="1"/>
    </row>
    <row r="81" spans="1:9" ht="156" x14ac:dyDescent="0.3">
      <c r="A81" s="25">
        <v>35</v>
      </c>
      <c r="B81" s="32" t="s">
        <v>362</v>
      </c>
      <c r="C81" s="25" t="s">
        <v>192</v>
      </c>
      <c r="D81" s="25" t="s">
        <v>186</v>
      </c>
      <c r="E81" s="22" t="s">
        <v>391</v>
      </c>
      <c r="F81" s="31" t="s">
        <v>8</v>
      </c>
      <c r="G81" s="83">
        <v>1286.69</v>
      </c>
      <c r="H81" s="25" t="s">
        <v>7</v>
      </c>
      <c r="I81" s="1"/>
    </row>
    <row r="82" spans="1:9" s="7" customFormat="1" ht="343.2" x14ac:dyDescent="0.3">
      <c r="A82" s="31">
        <v>36</v>
      </c>
      <c r="B82" s="32" t="s">
        <v>362</v>
      </c>
      <c r="C82" s="31" t="s">
        <v>191</v>
      </c>
      <c r="D82" s="31" t="s">
        <v>186</v>
      </c>
      <c r="E82" s="32" t="s">
        <v>530</v>
      </c>
      <c r="F82" s="31" t="s">
        <v>8</v>
      </c>
      <c r="G82" s="83">
        <v>6595.0540000000001</v>
      </c>
      <c r="H82" s="31" t="s">
        <v>7</v>
      </c>
      <c r="I82" s="34"/>
    </row>
    <row r="83" spans="1:9" s="7" customFormat="1" ht="312" x14ac:dyDescent="0.3">
      <c r="A83" s="31">
        <v>37</v>
      </c>
      <c r="B83" s="32" t="s">
        <v>362</v>
      </c>
      <c r="C83" s="31" t="s">
        <v>191</v>
      </c>
      <c r="D83" s="31" t="s">
        <v>186</v>
      </c>
      <c r="E83" s="32" t="s">
        <v>531</v>
      </c>
      <c r="F83" s="31" t="s">
        <v>8</v>
      </c>
      <c r="G83" s="83">
        <v>2664.46</v>
      </c>
      <c r="H83" s="31" t="s">
        <v>7</v>
      </c>
      <c r="I83" s="34"/>
    </row>
    <row r="84" spans="1:9" s="7" customFormat="1" ht="343.2" x14ac:dyDescent="0.3">
      <c r="A84" s="31">
        <v>38</v>
      </c>
      <c r="B84" s="32" t="s">
        <v>362</v>
      </c>
      <c r="C84" s="31" t="s">
        <v>191</v>
      </c>
      <c r="D84" s="31" t="s">
        <v>186</v>
      </c>
      <c r="E84" s="32" t="s">
        <v>532</v>
      </c>
      <c r="F84" s="31" t="s">
        <v>8</v>
      </c>
      <c r="G84" s="83">
        <v>3576.232</v>
      </c>
      <c r="H84" s="31" t="s">
        <v>7</v>
      </c>
      <c r="I84" s="34"/>
    </row>
    <row r="85" spans="1:9" s="7" customFormat="1" ht="202.8" x14ac:dyDescent="0.3">
      <c r="A85" s="31">
        <v>39</v>
      </c>
      <c r="B85" s="32" t="s">
        <v>362</v>
      </c>
      <c r="C85" s="31" t="s">
        <v>191</v>
      </c>
      <c r="D85" s="31" t="s">
        <v>186</v>
      </c>
      <c r="E85" s="32" t="s">
        <v>533</v>
      </c>
      <c r="F85" s="53" t="s">
        <v>281</v>
      </c>
      <c r="G85" s="83">
        <v>839.60599999999999</v>
      </c>
      <c r="H85" s="31" t="s">
        <v>7</v>
      </c>
      <c r="I85" s="34"/>
    </row>
    <row r="86" spans="1:9" s="7" customFormat="1" ht="93.6" x14ac:dyDescent="0.3">
      <c r="A86" s="31">
        <v>40</v>
      </c>
      <c r="B86" s="32" t="s">
        <v>131</v>
      </c>
      <c r="C86" s="31" t="s">
        <v>437</v>
      </c>
      <c r="D86" s="31" t="s">
        <v>164</v>
      </c>
      <c r="E86" s="32" t="s">
        <v>363</v>
      </c>
      <c r="F86" s="35">
        <v>45204</v>
      </c>
      <c r="G86" s="83">
        <v>4801.5</v>
      </c>
      <c r="H86" s="31" t="s">
        <v>327</v>
      </c>
      <c r="I86" s="31" t="s">
        <v>132</v>
      </c>
    </row>
    <row r="87" spans="1:9" s="7" customFormat="1" ht="109.2" x14ac:dyDescent="0.3">
      <c r="A87" s="31">
        <v>41</v>
      </c>
      <c r="B87" s="32" t="s">
        <v>131</v>
      </c>
      <c r="C87" s="31" t="s">
        <v>437</v>
      </c>
      <c r="D87" s="31" t="s">
        <v>164</v>
      </c>
      <c r="E87" s="32" t="s">
        <v>364</v>
      </c>
      <c r="F87" s="35">
        <v>45216</v>
      </c>
      <c r="G87" s="83">
        <v>1520</v>
      </c>
      <c r="H87" s="31" t="s">
        <v>327</v>
      </c>
      <c r="I87" s="31"/>
    </row>
    <row r="88" spans="1:9" s="7" customFormat="1" ht="109.2" x14ac:dyDescent="0.3">
      <c r="A88" s="31">
        <v>42</v>
      </c>
      <c r="B88" s="32" t="s">
        <v>131</v>
      </c>
      <c r="C88" s="31" t="s">
        <v>437</v>
      </c>
      <c r="D88" s="31" t="s">
        <v>164</v>
      </c>
      <c r="E88" s="32" t="s">
        <v>696</v>
      </c>
      <c r="F88" s="31" t="s">
        <v>8</v>
      </c>
      <c r="G88" s="83">
        <v>200</v>
      </c>
      <c r="H88" s="31" t="s">
        <v>327</v>
      </c>
      <c r="I88" s="31"/>
    </row>
    <row r="89" spans="1:9" s="7" customFormat="1" ht="78" x14ac:dyDescent="0.3">
      <c r="A89" s="31">
        <v>43</v>
      </c>
      <c r="B89" s="32" t="s">
        <v>131</v>
      </c>
      <c r="C89" s="31" t="s">
        <v>437</v>
      </c>
      <c r="D89" s="31" t="s">
        <v>164</v>
      </c>
      <c r="E89" s="32" t="s">
        <v>363</v>
      </c>
      <c r="F89" s="31" t="s">
        <v>8</v>
      </c>
      <c r="G89" s="83">
        <v>4850</v>
      </c>
      <c r="H89" s="31" t="s">
        <v>327</v>
      </c>
      <c r="I89" s="31"/>
    </row>
    <row r="90" spans="1:9" s="7" customFormat="1" ht="109.95" customHeight="1" x14ac:dyDescent="0.3">
      <c r="A90" s="31">
        <v>44</v>
      </c>
      <c r="B90" s="32" t="s">
        <v>131</v>
      </c>
      <c r="C90" s="31" t="s">
        <v>437</v>
      </c>
      <c r="D90" s="31" t="s">
        <v>186</v>
      </c>
      <c r="E90" s="32" t="s">
        <v>534</v>
      </c>
      <c r="F90" s="31" t="s">
        <v>8</v>
      </c>
      <c r="G90" s="83">
        <v>494.84199999999998</v>
      </c>
      <c r="H90" s="31" t="s">
        <v>327</v>
      </c>
      <c r="I90" s="31" t="s">
        <v>535</v>
      </c>
    </row>
    <row r="91" spans="1:9" s="7" customFormat="1" ht="78" x14ac:dyDescent="0.3">
      <c r="A91" s="31">
        <v>45</v>
      </c>
      <c r="B91" s="32" t="s">
        <v>365</v>
      </c>
      <c r="C91" s="31" t="s">
        <v>438</v>
      </c>
      <c r="D91" s="31" t="s">
        <v>164</v>
      </c>
      <c r="E91" s="32" t="s">
        <v>366</v>
      </c>
      <c r="F91" s="31" t="s">
        <v>8</v>
      </c>
      <c r="G91" s="83">
        <v>257.46949000000001</v>
      </c>
      <c r="H91" s="31" t="s">
        <v>7</v>
      </c>
      <c r="I91" s="31" t="s">
        <v>537</v>
      </c>
    </row>
    <row r="92" spans="1:9" s="7" customFormat="1" ht="78" x14ac:dyDescent="0.3">
      <c r="A92" s="31">
        <v>46</v>
      </c>
      <c r="B92" s="32" t="s">
        <v>365</v>
      </c>
      <c r="C92" s="31" t="s">
        <v>437</v>
      </c>
      <c r="D92" s="31" t="s">
        <v>164</v>
      </c>
      <c r="E92" s="32" t="s">
        <v>366</v>
      </c>
      <c r="F92" s="31" t="s">
        <v>8</v>
      </c>
      <c r="G92" s="83">
        <v>1350.1392000000001</v>
      </c>
      <c r="H92" s="31" t="s">
        <v>7</v>
      </c>
      <c r="I92" s="31" t="s">
        <v>367</v>
      </c>
    </row>
    <row r="93" spans="1:9" s="7" customFormat="1" ht="47.4" customHeight="1" x14ac:dyDescent="0.3">
      <c r="A93" s="31">
        <v>47</v>
      </c>
      <c r="B93" s="32" t="s">
        <v>365</v>
      </c>
      <c r="C93" s="31" t="s">
        <v>538</v>
      </c>
      <c r="D93" s="31" t="s">
        <v>164</v>
      </c>
      <c r="E93" s="32" t="s">
        <v>697</v>
      </c>
      <c r="F93" s="53" t="s">
        <v>539</v>
      </c>
      <c r="G93" s="83">
        <v>5600</v>
      </c>
      <c r="H93" s="31" t="s">
        <v>7</v>
      </c>
      <c r="I93" s="31"/>
    </row>
    <row r="94" spans="1:9" s="7" customFormat="1" ht="109.2" x14ac:dyDescent="0.3">
      <c r="A94" s="31">
        <v>48</v>
      </c>
      <c r="B94" s="32" t="s">
        <v>133</v>
      </c>
      <c r="C94" s="31" t="s">
        <v>260</v>
      </c>
      <c r="D94" s="31" t="s">
        <v>186</v>
      </c>
      <c r="E94" s="32" t="s">
        <v>368</v>
      </c>
      <c r="F94" s="31" t="s">
        <v>8</v>
      </c>
      <c r="G94" s="83">
        <v>575.29999999999995</v>
      </c>
      <c r="H94" s="31" t="s">
        <v>327</v>
      </c>
      <c r="I94" s="31" t="s">
        <v>540</v>
      </c>
    </row>
    <row r="95" spans="1:9" s="7" customFormat="1" ht="124.8" x14ac:dyDescent="0.3">
      <c r="A95" s="31">
        <v>49</v>
      </c>
      <c r="B95" s="32" t="s">
        <v>133</v>
      </c>
      <c r="C95" s="31" t="s">
        <v>392</v>
      </c>
      <c r="D95" s="31" t="s">
        <v>170</v>
      </c>
      <c r="E95" s="32" t="s">
        <v>370</v>
      </c>
      <c r="F95" s="31" t="s">
        <v>8</v>
      </c>
      <c r="G95" s="83">
        <v>202.9</v>
      </c>
      <c r="H95" s="31" t="s">
        <v>327</v>
      </c>
      <c r="I95" s="31" t="s">
        <v>369</v>
      </c>
    </row>
    <row r="96" spans="1:9" s="7" customFormat="1" ht="78" x14ac:dyDescent="0.3">
      <c r="A96" s="31">
        <v>50</v>
      </c>
      <c r="B96" s="32" t="s">
        <v>133</v>
      </c>
      <c r="C96" s="31" t="s">
        <v>393</v>
      </c>
      <c r="D96" s="31" t="s">
        <v>186</v>
      </c>
      <c r="E96" s="32" t="s">
        <v>394</v>
      </c>
      <c r="F96" s="31" t="s">
        <v>8</v>
      </c>
      <c r="G96" s="83">
        <v>7003.3</v>
      </c>
      <c r="H96" s="31" t="s">
        <v>541</v>
      </c>
      <c r="I96" s="31" t="s">
        <v>542</v>
      </c>
    </row>
    <row r="97" spans="1:9" s="7" customFormat="1" ht="78" x14ac:dyDescent="0.3">
      <c r="A97" s="31">
        <v>51</v>
      </c>
      <c r="B97" s="32" t="s">
        <v>385</v>
      </c>
      <c r="C97" s="31" t="s">
        <v>328</v>
      </c>
      <c r="D97" s="31" t="s">
        <v>164</v>
      </c>
      <c r="E97" s="32" t="s">
        <v>371</v>
      </c>
      <c r="F97" s="35">
        <v>45208</v>
      </c>
      <c r="G97" s="83">
        <v>467</v>
      </c>
      <c r="H97" s="31" t="s">
        <v>7</v>
      </c>
      <c r="I97" s="31" t="s">
        <v>372</v>
      </c>
    </row>
    <row r="98" spans="1:9" s="7" customFormat="1" ht="78" x14ac:dyDescent="0.3">
      <c r="A98" s="31">
        <v>52</v>
      </c>
      <c r="B98" s="32" t="s">
        <v>385</v>
      </c>
      <c r="C98" s="31" t="s">
        <v>328</v>
      </c>
      <c r="D98" s="31" t="s">
        <v>164</v>
      </c>
      <c r="E98" s="32" t="s">
        <v>373</v>
      </c>
      <c r="F98" s="35">
        <v>45224</v>
      </c>
      <c r="G98" s="83">
        <v>235.40799999999999</v>
      </c>
      <c r="H98" s="31" t="s">
        <v>7</v>
      </c>
      <c r="I98" s="31"/>
    </row>
    <row r="99" spans="1:9" s="7" customFormat="1" ht="124.8" x14ac:dyDescent="0.3">
      <c r="A99" s="31">
        <v>53</v>
      </c>
      <c r="B99" s="32" t="s">
        <v>385</v>
      </c>
      <c r="C99" s="31" t="s">
        <v>328</v>
      </c>
      <c r="D99" s="31" t="s">
        <v>170</v>
      </c>
      <c r="E99" s="32" t="s">
        <v>374</v>
      </c>
      <c r="F99" s="35">
        <v>45202</v>
      </c>
      <c r="G99" s="83">
        <v>256.41300000000001</v>
      </c>
      <c r="H99" s="31" t="s">
        <v>7</v>
      </c>
      <c r="I99" s="31" t="s">
        <v>375</v>
      </c>
    </row>
    <row r="100" spans="1:9" s="7" customFormat="1" ht="78" x14ac:dyDescent="0.3">
      <c r="A100" s="31">
        <v>54</v>
      </c>
      <c r="B100" s="32" t="s">
        <v>385</v>
      </c>
      <c r="C100" s="31" t="s">
        <v>328</v>
      </c>
      <c r="D100" s="31" t="s">
        <v>164</v>
      </c>
      <c r="E100" s="32" t="s">
        <v>376</v>
      </c>
      <c r="F100" s="35">
        <v>45202</v>
      </c>
      <c r="G100" s="83">
        <v>480</v>
      </c>
      <c r="H100" s="31" t="s">
        <v>7</v>
      </c>
      <c r="I100" s="31" t="s">
        <v>543</v>
      </c>
    </row>
    <row r="101" spans="1:9" s="7" customFormat="1" ht="93.6" x14ac:dyDescent="0.3">
      <c r="A101" s="31">
        <v>55</v>
      </c>
      <c r="B101" s="32" t="s">
        <v>385</v>
      </c>
      <c r="C101" s="31" t="s">
        <v>328</v>
      </c>
      <c r="D101" s="31" t="s">
        <v>170</v>
      </c>
      <c r="E101" s="32" t="s">
        <v>377</v>
      </c>
      <c r="F101" s="35">
        <v>45209</v>
      </c>
      <c r="G101" s="83">
        <v>2891.614</v>
      </c>
      <c r="H101" s="31" t="s">
        <v>7</v>
      </c>
      <c r="I101" s="31" t="s">
        <v>544</v>
      </c>
    </row>
    <row r="102" spans="1:9" s="7" customFormat="1" ht="78" x14ac:dyDescent="0.3">
      <c r="A102" s="31">
        <v>56</v>
      </c>
      <c r="B102" s="32" t="s">
        <v>385</v>
      </c>
      <c r="C102" s="31" t="s">
        <v>328</v>
      </c>
      <c r="D102" s="31" t="s">
        <v>164</v>
      </c>
      <c r="E102" s="32" t="s">
        <v>378</v>
      </c>
      <c r="F102" s="35">
        <v>45201</v>
      </c>
      <c r="G102" s="83">
        <v>250</v>
      </c>
      <c r="H102" s="31" t="s">
        <v>7</v>
      </c>
      <c r="I102" s="31" t="s">
        <v>545</v>
      </c>
    </row>
    <row r="103" spans="1:9" s="7" customFormat="1" ht="78" x14ac:dyDescent="0.3">
      <c r="A103" s="31">
        <v>57</v>
      </c>
      <c r="B103" s="32" t="s">
        <v>385</v>
      </c>
      <c r="C103" s="31" t="s">
        <v>328</v>
      </c>
      <c r="D103" s="31" t="s">
        <v>164</v>
      </c>
      <c r="E103" s="32" t="s">
        <v>379</v>
      </c>
      <c r="F103" s="35">
        <v>45209</v>
      </c>
      <c r="G103" s="83">
        <v>555</v>
      </c>
      <c r="H103" s="31" t="s">
        <v>7</v>
      </c>
      <c r="I103" s="31" t="s">
        <v>546</v>
      </c>
    </row>
    <row r="104" spans="1:9" s="7" customFormat="1" ht="124.8" x14ac:dyDescent="0.3">
      <c r="A104" s="31">
        <v>58</v>
      </c>
      <c r="B104" s="32" t="s">
        <v>385</v>
      </c>
      <c r="C104" s="31" t="s">
        <v>328</v>
      </c>
      <c r="D104" s="31" t="s">
        <v>164</v>
      </c>
      <c r="E104" s="32" t="s">
        <v>380</v>
      </c>
      <c r="F104" s="35">
        <v>45194</v>
      </c>
      <c r="G104" s="83">
        <v>4898.0529999999999</v>
      </c>
      <c r="H104" s="31" t="s">
        <v>7</v>
      </c>
      <c r="I104" s="34"/>
    </row>
    <row r="105" spans="1:9" s="7" customFormat="1" ht="78" x14ac:dyDescent="0.3">
      <c r="A105" s="31">
        <v>59</v>
      </c>
      <c r="B105" s="32" t="s">
        <v>385</v>
      </c>
      <c r="C105" s="31" t="s">
        <v>328</v>
      </c>
      <c r="D105" s="31" t="s">
        <v>383</v>
      </c>
      <c r="E105" s="32" t="s">
        <v>547</v>
      </c>
      <c r="F105" s="35">
        <v>45224</v>
      </c>
      <c r="G105" s="83">
        <v>370</v>
      </c>
      <c r="H105" s="31" t="s">
        <v>7</v>
      </c>
      <c r="I105" s="31"/>
    </row>
    <row r="106" spans="1:9" s="7" customFormat="1" ht="78" x14ac:dyDescent="0.3">
      <c r="A106" s="31">
        <v>60</v>
      </c>
      <c r="B106" s="32" t="s">
        <v>385</v>
      </c>
      <c r="C106" s="31" t="s">
        <v>328</v>
      </c>
      <c r="D106" s="31" t="s">
        <v>383</v>
      </c>
      <c r="E106" s="32" t="s">
        <v>548</v>
      </c>
      <c r="F106" s="35">
        <v>45224</v>
      </c>
      <c r="G106" s="83">
        <v>1590</v>
      </c>
      <c r="H106" s="31" t="s">
        <v>7</v>
      </c>
      <c r="I106" s="31"/>
    </row>
    <row r="107" spans="1:9" s="7" customFormat="1" ht="156" x14ac:dyDescent="0.3">
      <c r="A107" s="31">
        <v>61</v>
      </c>
      <c r="B107" s="32" t="s">
        <v>385</v>
      </c>
      <c r="C107" s="31" t="s">
        <v>328</v>
      </c>
      <c r="D107" s="31" t="s">
        <v>164</v>
      </c>
      <c r="E107" s="32" t="s">
        <v>698</v>
      </c>
      <c r="F107" s="53" t="s">
        <v>8</v>
      </c>
      <c r="G107" s="83" t="s">
        <v>549</v>
      </c>
      <c r="H107" s="31" t="s">
        <v>7</v>
      </c>
      <c r="I107" s="31"/>
    </row>
    <row r="108" spans="1:9" s="7" customFormat="1" ht="62.4" x14ac:dyDescent="0.3">
      <c r="A108" s="31">
        <v>62</v>
      </c>
      <c r="B108" s="32" t="s">
        <v>381</v>
      </c>
      <c r="C108" s="25" t="s">
        <v>192</v>
      </c>
      <c r="D108" s="31" t="s">
        <v>164</v>
      </c>
      <c r="E108" s="32" t="s">
        <v>137</v>
      </c>
      <c r="F108" s="35">
        <v>45208</v>
      </c>
      <c r="G108" s="83">
        <v>265</v>
      </c>
      <c r="H108" s="31" t="s">
        <v>96</v>
      </c>
      <c r="I108" s="31" t="s">
        <v>550</v>
      </c>
    </row>
    <row r="109" spans="1:9" s="7" customFormat="1" ht="52.95" customHeight="1" x14ac:dyDescent="0.3">
      <c r="A109" s="31">
        <v>63</v>
      </c>
      <c r="B109" s="32" t="s">
        <v>381</v>
      </c>
      <c r="C109" s="25" t="s">
        <v>192</v>
      </c>
      <c r="D109" s="31" t="s">
        <v>164</v>
      </c>
      <c r="E109" s="32" t="s">
        <v>382</v>
      </c>
      <c r="F109" s="35">
        <v>45216</v>
      </c>
      <c r="G109" s="83">
        <v>200</v>
      </c>
      <c r="H109" s="31" t="s">
        <v>96</v>
      </c>
      <c r="I109" s="31" t="s">
        <v>551</v>
      </c>
    </row>
    <row r="110" spans="1:9" s="7" customFormat="1" ht="46.8" x14ac:dyDescent="0.3">
      <c r="A110" s="31">
        <v>64</v>
      </c>
      <c r="B110" s="32" t="s">
        <v>381</v>
      </c>
      <c r="C110" s="31" t="s">
        <v>323</v>
      </c>
      <c r="D110" s="31" t="s">
        <v>383</v>
      </c>
      <c r="E110" s="32" t="s">
        <v>384</v>
      </c>
      <c r="F110" s="35">
        <v>45218</v>
      </c>
      <c r="G110" s="83">
        <v>460</v>
      </c>
      <c r="H110" s="31" t="s">
        <v>96</v>
      </c>
      <c r="I110" s="31"/>
    </row>
    <row r="111" spans="1:9" s="7" customFormat="1" ht="50.4" customHeight="1" x14ac:dyDescent="0.3">
      <c r="A111" s="31">
        <v>65</v>
      </c>
      <c r="B111" s="32" t="s">
        <v>381</v>
      </c>
      <c r="C111" s="25" t="s">
        <v>192</v>
      </c>
      <c r="D111" s="31" t="s">
        <v>383</v>
      </c>
      <c r="E111" s="32" t="s">
        <v>382</v>
      </c>
      <c r="F111" s="35">
        <v>45224</v>
      </c>
      <c r="G111" s="83">
        <v>450</v>
      </c>
      <c r="H111" s="31" t="s">
        <v>96</v>
      </c>
      <c r="I111" s="31"/>
    </row>
    <row r="112" spans="1:9" s="7" customFormat="1" ht="46.8" x14ac:dyDescent="0.3">
      <c r="A112" s="31">
        <v>66</v>
      </c>
      <c r="B112" s="32" t="s">
        <v>381</v>
      </c>
      <c r="C112" s="25" t="s">
        <v>192</v>
      </c>
      <c r="D112" s="31" t="s">
        <v>383</v>
      </c>
      <c r="E112" s="32" t="s">
        <v>382</v>
      </c>
      <c r="F112" s="53" t="s">
        <v>8</v>
      </c>
      <c r="G112" s="83">
        <v>250</v>
      </c>
      <c r="H112" s="31" t="s">
        <v>96</v>
      </c>
      <c r="I112" s="31"/>
    </row>
    <row r="113" spans="1:9" s="7" customFormat="1" ht="46.8" x14ac:dyDescent="0.3">
      <c r="A113" s="31">
        <v>67</v>
      </c>
      <c r="B113" s="32" t="s">
        <v>381</v>
      </c>
      <c r="C113" s="31" t="s">
        <v>193</v>
      </c>
      <c r="D113" s="31" t="s">
        <v>383</v>
      </c>
      <c r="E113" s="32" t="s">
        <v>552</v>
      </c>
      <c r="F113" s="53" t="s">
        <v>281</v>
      </c>
      <c r="G113" s="83">
        <v>300</v>
      </c>
      <c r="H113" s="31" t="s">
        <v>96</v>
      </c>
      <c r="I113" s="31"/>
    </row>
    <row r="114" spans="1:9" s="7" customFormat="1" ht="31.2" x14ac:dyDescent="0.3">
      <c r="A114" s="31">
        <v>68</v>
      </c>
      <c r="B114" s="32" t="s">
        <v>381</v>
      </c>
      <c r="C114" s="31" t="s">
        <v>193</v>
      </c>
      <c r="D114" s="31" t="s">
        <v>383</v>
      </c>
      <c r="E114" s="32" t="s">
        <v>553</v>
      </c>
      <c r="F114" s="53" t="s">
        <v>281</v>
      </c>
      <c r="G114" s="83">
        <v>271.8</v>
      </c>
      <c r="H114" s="31" t="s">
        <v>96</v>
      </c>
      <c r="I114" s="31"/>
    </row>
    <row r="115" spans="1:9" s="7" customFormat="1" ht="49.2" customHeight="1" x14ac:dyDescent="0.3">
      <c r="A115" s="31">
        <v>69</v>
      </c>
      <c r="B115" s="32" t="s">
        <v>513</v>
      </c>
      <c r="C115" s="31" t="s">
        <v>323</v>
      </c>
      <c r="D115" s="31" t="s">
        <v>164</v>
      </c>
      <c r="E115" s="32" t="s">
        <v>514</v>
      </c>
      <c r="F115" s="53" t="s">
        <v>281</v>
      </c>
      <c r="G115" s="83">
        <v>330.10500000000002</v>
      </c>
      <c r="H115" s="31" t="s">
        <v>7</v>
      </c>
      <c r="I115" s="31"/>
    </row>
    <row r="116" spans="1:9" s="7" customFormat="1" ht="234" x14ac:dyDescent="0.3">
      <c r="A116" s="31">
        <v>70</v>
      </c>
      <c r="B116" s="32" t="s">
        <v>513</v>
      </c>
      <c r="C116" s="31" t="s">
        <v>193</v>
      </c>
      <c r="D116" s="31" t="s">
        <v>186</v>
      </c>
      <c r="E116" s="32" t="s">
        <v>515</v>
      </c>
      <c r="F116" s="53" t="s">
        <v>281</v>
      </c>
      <c r="G116" s="83">
        <v>342.36399999999998</v>
      </c>
      <c r="H116" s="31" t="s">
        <v>7</v>
      </c>
      <c r="I116" s="31"/>
    </row>
    <row r="117" spans="1:9" s="7" customFormat="1" ht="63.6" customHeight="1" x14ac:dyDescent="0.3">
      <c r="A117" s="31">
        <v>71</v>
      </c>
      <c r="B117" s="32" t="s">
        <v>554</v>
      </c>
      <c r="C117" s="31" t="s">
        <v>555</v>
      </c>
      <c r="D117" s="31" t="s">
        <v>164</v>
      </c>
      <c r="E117" s="32" t="s">
        <v>556</v>
      </c>
      <c r="F117" s="53" t="s">
        <v>8</v>
      </c>
      <c r="G117" s="83">
        <v>330</v>
      </c>
      <c r="H117" s="31" t="s">
        <v>7</v>
      </c>
      <c r="I117" s="31" t="s">
        <v>557</v>
      </c>
    </row>
    <row r="118" spans="1:9" s="7" customFormat="1" ht="130.19999999999999" customHeight="1" x14ac:dyDescent="0.3">
      <c r="A118" s="31">
        <v>72</v>
      </c>
      <c r="B118" s="32" t="s">
        <v>699</v>
      </c>
      <c r="C118" s="31" t="s">
        <v>190</v>
      </c>
      <c r="D118" s="31" t="s">
        <v>186</v>
      </c>
      <c r="E118" s="32" t="s">
        <v>700</v>
      </c>
      <c r="F118" s="53" t="s">
        <v>8</v>
      </c>
      <c r="G118" s="83">
        <v>574.36800000000005</v>
      </c>
      <c r="H118" s="31" t="s">
        <v>7</v>
      </c>
      <c r="I118" s="31" t="s">
        <v>558</v>
      </c>
    </row>
    <row r="119" spans="1:9" s="7" customFormat="1" ht="133.19999999999999" customHeight="1" x14ac:dyDescent="0.3">
      <c r="A119" s="31">
        <v>73</v>
      </c>
      <c r="B119" s="32" t="s">
        <v>699</v>
      </c>
      <c r="C119" s="31" t="s">
        <v>190</v>
      </c>
      <c r="D119" s="31" t="s">
        <v>186</v>
      </c>
      <c r="E119" s="32" t="s">
        <v>701</v>
      </c>
      <c r="F119" s="53" t="s">
        <v>8</v>
      </c>
      <c r="G119" s="83">
        <v>528.75800000000004</v>
      </c>
      <c r="H119" s="31" t="s">
        <v>7</v>
      </c>
      <c r="I119" s="31" t="s">
        <v>559</v>
      </c>
    </row>
    <row r="120" spans="1:9" s="7" customFormat="1" ht="130.19999999999999" customHeight="1" x14ac:dyDescent="0.3">
      <c r="A120" s="31">
        <v>74</v>
      </c>
      <c r="B120" s="32" t="s">
        <v>699</v>
      </c>
      <c r="C120" s="31" t="s">
        <v>190</v>
      </c>
      <c r="D120" s="31" t="s">
        <v>186</v>
      </c>
      <c r="E120" s="32" t="s">
        <v>702</v>
      </c>
      <c r="F120" s="53" t="s">
        <v>8</v>
      </c>
      <c r="G120" s="83">
        <v>534.41</v>
      </c>
      <c r="H120" s="31" t="s">
        <v>7</v>
      </c>
      <c r="I120" s="31" t="s">
        <v>559</v>
      </c>
    </row>
    <row r="121" spans="1:9" s="7" customFormat="1" ht="131.4" customHeight="1" x14ac:dyDescent="0.3">
      <c r="A121" s="31">
        <v>75</v>
      </c>
      <c r="B121" s="32" t="s">
        <v>699</v>
      </c>
      <c r="C121" s="31" t="s">
        <v>190</v>
      </c>
      <c r="D121" s="31" t="s">
        <v>186</v>
      </c>
      <c r="E121" s="32" t="s">
        <v>703</v>
      </c>
      <c r="F121" s="53" t="s">
        <v>8</v>
      </c>
      <c r="G121" s="83">
        <v>496.863</v>
      </c>
      <c r="H121" s="31" t="s">
        <v>7</v>
      </c>
      <c r="I121" s="31" t="s">
        <v>559</v>
      </c>
    </row>
    <row r="122" spans="1:9" s="7" customFormat="1" ht="130.19999999999999" customHeight="1" x14ac:dyDescent="0.3">
      <c r="A122" s="31">
        <v>76</v>
      </c>
      <c r="B122" s="32" t="s">
        <v>699</v>
      </c>
      <c r="C122" s="31" t="s">
        <v>190</v>
      </c>
      <c r="D122" s="31" t="s">
        <v>186</v>
      </c>
      <c r="E122" s="32" t="s">
        <v>704</v>
      </c>
      <c r="F122" s="53" t="s">
        <v>8</v>
      </c>
      <c r="G122" s="83">
        <v>556.34500000000003</v>
      </c>
      <c r="H122" s="31" t="s">
        <v>7</v>
      </c>
      <c r="I122" s="31" t="s">
        <v>558</v>
      </c>
    </row>
    <row r="123" spans="1:9" s="7" customFormat="1" ht="140.4" x14ac:dyDescent="0.3">
      <c r="A123" s="31">
        <v>77</v>
      </c>
      <c r="B123" s="32" t="s">
        <v>699</v>
      </c>
      <c r="C123" s="31" t="s">
        <v>190</v>
      </c>
      <c r="D123" s="31" t="s">
        <v>186</v>
      </c>
      <c r="E123" s="32" t="s">
        <v>705</v>
      </c>
      <c r="F123" s="53" t="s">
        <v>8</v>
      </c>
      <c r="G123" s="83">
        <v>638.245</v>
      </c>
      <c r="H123" s="31" t="s">
        <v>7</v>
      </c>
      <c r="I123" s="31" t="s">
        <v>558</v>
      </c>
    </row>
    <row r="124" spans="1:9" s="7" customFormat="1" ht="131.4" customHeight="1" x14ac:dyDescent="0.3">
      <c r="A124" s="31">
        <v>78</v>
      </c>
      <c r="B124" s="32" t="s">
        <v>699</v>
      </c>
      <c r="C124" s="31" t="s">
        <v>190</v>
      </c>
      <c r="D124" s="31" t="s">
        <v>186</v>
      </c>
      <c r="E124" s="32" t="s">
        <v>704</v>
      </c>
      <c r="F124" s="53" t="s">
        <v>8</v>
      </c>
      <c r="G124" s="83">
        <v>533.45100000000002</v>
      </c>
      <c r="H124" s="31" t="s">
        <v>7</v>
      </c>
      <c r="I124" s="31" t="s">
        <v>558</v>
      </c>
    </row>
    <row r="125" spans="1:9" s="7" customFormat="1" ht="140.4" x14ac:dyDescent="0.3">
      <c r="A125" s="31">
        <v>79</v>
      </c>
      <c r="B125" s="32" t="s">
        <v>699</v>
      </c>
      <c r="C125" s="31" t="s">
        <v>190</v>
      </c>
      <c r="D125" s="31" t="s">
        <v>186</v>
      </c>
      <c r="E125" s="32" t="s">
        <v>706</v>
      </c>
      <c r="F125" s="53" t="s">
        <v>8</v>
      </c>
      <c r="G125" s="83">
        <v>560.66600000000005</v>
      </c>
      <c r="H125" s="31" t="s">
        <v>7</v>
      </c>
      <c r="I125" s="31" t="s">
        <v>558</v>
      </c>
    </row>
    <row r="126" spans="1:9" s="7" customFormat="1" ht="127.2" customHeight="1" x14ac:dyDescent="0.3">
      <c r="A126" s="31">
        <v>80</v>
      </c>
      <c r="B126" s="32" t="s">
        <v>699</v>
      </c>
      <c r="C126" s="31" t="s">
        <v>190</v>
      </c>
      <c r="D126" s="31" t="s">
        <v>186</v>
      </c>
      <c r="E126" s="32" t="s">
        <v>707</v>
      </c>
      <c r="F126" s="53" t="s">
        <v>8</v>
      </c>
      <c r="G126" s="83">
        <v>560.553</v>
      </c>
      <c r="H126" s="31" t="s">
        <v>7</v>
      </c>
      <c r="I126" s="31" t="s">
        <v>560</v>
      </c>
    </row>
    <row r="127" spans="1:9" s="7" customFormat="1" ht="127.2" customHeight="1" x14ac:dyDescent="0.3">
      <c r="A127" s="31">
        <v>81</v>
      </c>
      <c r="B127" s="32" t="s">
        <v>699</v>
      </c>
      <c r="C127" s="31" t="s">
        <v>190</v>
      </c>
      <c r="D127" s="31" t="s">
        <v>186</v>
      </c>
      <c r="E127" s="32" t="s">
        <v>708</v>
      </c>
      <c r="F127" s="53" t="s">
        <v>8</v>
      </c>
      <c r="G127" s="83">
        <v>611.97900000000004</v>
      </c>
      <c r="H127" s="31" t="s">
        <v>7</v>
      </c>
      <c r="I127" s="31" t="s">
        <v>560</v>
      </c>
    </row>
    <row r="128" spans="1:9" s="7" customFormat="1" ht="145.19999999999999" customHeight="1" x14ac:dyDescent="0.3">
      <c r="A128" s="31">
        <v>82</v>
      </c>
      <c r="B128" s="32" t="s">
        <v>699</v>
      </c>
      <c r="C128" s="31" t="s">
        <v>190</v>
      </c>
      <c r="D128" s="31" t="s">
        <v>186</v>
      </c>
      <c r="E128" s="32" t="s">
        <v>709</v>
      </c>
      <c r="F128" s="53" t="s">
        <v>8</v>
      </c>
      <c r="G128" s="83">
        <v>629.31899999999996</v>
      </c>
      <c r="H128" s="31" t="s">
        <v>7</v>
      </c>
      <c r="I128" s="31" t="s">
        <v>560</v>
      </c>
    </row>
    <row r="129" spans="1:9" ht="16.2" x14ac:dyDescent="0.3">
      <c r="A129" s="5"/>
      <c r="B129" s="8" t="s">
        <v>26</v>
      </c>
      <c r="C129" s="6"/>
      <c r="D129" s="6"/>
      <c r="E129" s="23"/>
      <c r="F129" s="5"/>
      <c r="G129" s="81"/>
      <c r="H129" s="5"/>
      <c r="I129" s="5"/>
    </row>
    <row r="130" spans="1:9" ht="46.8" x14ac:dyDescent="0.3">
      <c r="A130" s="25">
        <v>1</v>
      </c>
      <c r="B130" s="32" t="s">
        <v>398</v>
      </c>
      <c r="C130" s="25" t="s">
        <v>323</v>
      </c>
      <c r="D130" s="25" t="s">
        <v>164</v>
      </c>
      <c r="E130" s="22" t="s">
        <v>399</v>
      </c>
      <c r="F130" s="13">
        <v>45204</v>
      </c>
      <c r="G130" s="83">
        <v>279.3</v>
      </c>
      <c r="H130" s="25" t="s">
        <v>7</v>
      </c>
      <c r="I130" s="31" t="s">
        <v>400</v>
      </c>
    </row>
    <row r="131" spans="1:9" s="7" customFormat="1" ht="46.8" x14ac:dyDescent="0.3">
      <c r="A131" s="31">
        <v>2</v>
      </c>
      <c r="B131" s="32" t="s">
        <v>398</v>
      </c>
      <c r="C131" s="31" t="s">
        <v>323</v>
      </c>
      <c r="D131" s="31" t="s">
        <v>164</v>
      </c>
      <c r="E131" s="32" t="s">
        <v>573</v>
      </c>
      <c r="F131" s="35">
        <v>45219</v>
      </c>
      <c r="G131" s="83">
        <v>277.5</v>
      </c>
      <c r="H131" s="31" t="s">
        <v>7</v>
      </c>
      <c r="I131" s="31" t="s">
        <v>400</v>
      </c>
    </row>
    <row r="132" spans="1:9" s="7" customFormat="1" ht="46.8" x14ac:dyDescent="0.3">
      <c r="A132" s="31">
        <v>3</v>
      </c>
      <c r="B132" s="32" t="s">
        <v>398</v>
      </c>
      <c r="C132" s="31" t="s">
        <v>323</v>
      </c>
      <c r="D132" s="31" t="s">
        <v>164</v>
      </c>
      <c r="E132" s="32" t="s">
        <v>572</v>
      </c>
      <c r="F132" s="35">
        <v>45219</v>
      </c>
      <c r="G132" s="83">
        <v>286.39999999999998</v>
      </c>
      <c r="H132" s="31" t="s">
        <v>7</v>
      </c>
      <c r="I132" s="31"/>
    </row>
    <row r="133" spans="1:9" ht="93.6" x14ac:dyDescent="0.3">
      <c r="A133" s="25">
        <v>4</v>
      </c>
      <c r="B133" s="32" t="s">
        <v>403</v>
      </c>
      <c r="C133" s="25" t="s">
        <v>411</v>
      </c>
      <c r="D133" s="25" t="s">
        <v>164</v>
      </c>
      <c r="E133" s="22" t="s">
        <v>404</v>
      </c>
      <c r="F133" s="13">
        <v>45216</v>
      </c>
      <c r="G133" s="83">
        <v>339.9</v>
      </c>
      <c r="H133" s="25" t="s">
        <v>7</v>
      </c>
      <c r="I133" s="31" t="s">
        <v>405</v>
      </c>
    </row>
    <row r="134" spans="1:9" ht="46.8" x14ac:dyDescent="0.3">
      <c r="A134" s="25">
        <v>5</v>
      </c>
      <c r="B134" s="32" t="s">
        <v>406</v>
      </c>
      <c r="C134" s="25" t="s">
        <v>214</v>
      </c>
      <c r="D134" s="25" t="s">
        <v>164</v>
      </c>
      <c r="E134" s="22" t="s">
        <v>407</v>
      </c>
      <c r="F134" s="25" t="s">
        <v>412</v>
      </c>
      <c r="G134" s="83">
        <v>824.09199999999998</v>
      </c>
      <c r="H134" s="25" t="s">
        <v>7</v>
      </c>
      <c r="I134" s="31" t="s">
        <v>408</v>
      </c>
    </row>
    <row r="135" spans="1:9" ht="62.4" x14ac:dyDescent="0.3">
      <c r="A135" s="25">
        <v>6</v>
      </c>
      <c r="B135" s="32" t="s">
        <v>409</v>
      </c>
      <c r="C135" s="25" t="s">
        <v>214</v>
      </c>
      <c r="D135" s="25" t="s">
        <v>164</v>
      </c>
      <c r="E135" s="22" t="s">
        <v>407</v>
      </c>
      <c r="F135" s="25" t="s">
        <v>412</v>
      </c>
      <c r="G135" s="83">
        <v>412.33699999999999</v>
      </c>
      <c r="H135" s="25" t="s">
        <v>7</v>
      </c>
      <c r="I135" s="31" t="s">
        <v>408</v>
      </c>
    </row>
    <row r="136" spans="1:9" ht="46.8" x14ac:dyDescent="0.3">
      <c r="A136" s="25">
        <v>7</v>
      </c>
      <c r="B136" s="32" t="s">
        <v>410</v>
      </c>
      <c r="C136" s="25" t="s">
        <v>214</v>
      </c>
      <c r="D136" s="25" t="s">
        <v>164</v>
      </c>
      <c r="E136" s="22" t="s">
        <v>407</v>
      </c>
      <c r="F136" s="25" t="s">
        <v>412</v>
      </c>
      <c r="G136" s="83">
        <v>259.334</v>
      </c>
      <c r="H136" s="25" t="s">
        <v>7</v>
      </c>
      <c r="I136" s="31" t="s">
        <v>408</v>
      </c>
    </row>
    <row r="137" spans="1:9" s="7" customFormat="1" ht="187.2" x14ac:dyDescent="0.3">
      <c r="A137" s="31">
        <v>8</v>
      </c>
      <c r="B137" s="60" t="s">
        <v>94</v>
      </c>
      <c r="C137" s="25" t="s">
        <v>192</v>
      </c>
      <c r="D137" s="31" t="s">
        <v>186</v>
      </c>
      <c r="E137" s="32" t="s">
        <v>334</v>
      </c>
      <c r="F137" s="35">
        <v>45216</v>
      </c>
      <c r="G137" s="83">
        <v>1219.7</v>
      </c>
      <c r="H137" s="31" t="s">
        <v>7</v>
      </c>
      <c r="I137" s="31" t="s">
        <v>456</v>
      </c>
    </row>
    <row r="138" spans="1:9" s="7" customFormat="1" ht="140.4" x14ac:dyDescent="0.3">
      <c r="A138" s="31">
        <v>9</v>
      </c>
      <c r="B138" s="32" t="s">
        <v>94</v>
      </c>
      <c r="C138" s="31" t="s">
        <v>578</v>
      </c>
      <c r="D138" s="31" t="s">
        <v>186</v>
      </c>
      <c r="E138" s="32" t="s">
        <v>710</v>
      </c>
      <c r="F138" s="35">
        <v>45216</v>
      </c>
      <c r="G138" s="63">
        <v>994.2</v>
      </c>
      <c r="H138" s="31" t="s">
        <v>7</v>
      </c>
      <c r="I138" s="61" t="s">
        <v>457</v>
      </c>
    </row>
    <row r="139" spans="1:9" s="7" customFormat="1" ht="156" x14ac:dyDescent="0.3">
      <c r="A139" s="31">
        <v>10</v>
      </c>
      <c r="B139" s="32" t="s">
        <v>94</v>
      </c>
      <c r="C139" s="25" t="s">
        <v>192</v>
      </c>
      <c r="D139" s="31" t="s">
        <v>186</v>
      </c>
      <c r="E139" s="32" t="s">
        <v>577</v>
      </c>
      <c r="F139" s="35">
        <v>45212</v>
      </c>
      <c r="G139" s="63">
        <v>703.5</v>
      </c>
      <c r="H139" s="31" t="s">
        <v>7</v>
      </c>
      <c r="I139" s="31" t="s">
        <v>575</v>
      </c>
    </row>
    <row r="140" spans="1:9" ht="109.2" x14ac:dyDescent="0.3">
      <c r="A140" s="25">
        <v>11</v>
      </c>
      <c r="B140" s="17" t="s">
        <v>458</v>
      </c>
      <c r="C140" s="62" t="s">
        <v>323</v>
      </c>
      <c r="D140" s="31" t="s">
        <v>164</v>
      </c>
      <c r="E140" s="17" t="s">
        <v>459</v>
      </c>
      <c r="F140" s="35">
        <v>45204</v>
      </c>
      <c r="G140" s="63">
        <v>1119.8</v>
      </c>
      <c r="H140" s="31" t="s">
        <v>7</v>
      </c>
      <c r="I140" s="31" t="s">
        <v>460</v>
      </c>
    </row>
    <row r="141" spans="1:9" s="7" customFormat="1" ht="78" x14ac:dyDescent="0.3">
      <c r="A141" s="31">
        <v>12</v>
      </c>
      <c r="B141" s="32" t="s">
        <v>402</v>
      </c>
      <c r="C141" s="31" t="s">
        <v>214</v>
      </c>
      <c r="D141" s="31" t="s">
        <v>164</v>
      </c>
      <c r="E141" s="32" t="s">
        <v>95</v>
      </c>
      <c r="F141" s="35">
        <v>45219</v>
      </c>
      <c r="G141" s="63">
        <v>410.4</v>
      </c>
      <c r="H141" s="31" t="s">
        <v>7</v>
      </c>
      <c r="I141" s="31" t="s">
        <v>571</v>
      </c>
    </row>
    <row r="142" spans="1:9" s="7" customFormat="1" ht="78" x14ac:dyDescent="0.3">
      <c r="A142" s="31">
        <v>13</v>
      </c>
      <c r="B142" s="32" t="s">
        <v>402</v>
      </c>
      <c r="C142" s="31" t="s">
        <v>214</v>
      </c>
      <c r="D142" s="31" t="s">
        <v>164</v>
      </c>
      <c r="E142" s="32" t="s">
        <v>95</v>
      </c>
      <c r="F142" s="53" t="s">
        <v>281</v>
      </c>
      <c r="G142" s="63">
        <v>581.79999999999995</v>
      </c>
      <c r="H142" s="31" t="s">
        <v>7</v>
      </c>
      <c r="I142" s="31"/>
    </row>
    <row r="143" spans="1:9" s="7" customFormat="1" ht="109.2" x14ac:dyDescent="0.3">
      <c r="A143" s="31">
        <v>14</v>
      </c>
      <c r="B143" s="32" t="s">
        <v>461</v>
      </c>
      <c r="C143" s="31" t="s">
        <v>323</v>
      </c>
      <c r="D143" s="31" t="s">
        <v>164</v>
      </c>
      <c r="E143" s="17" t="s">
        <v>576</v>
      </c>
      <c r="F143" s="53" t="s">
        <v>8</v>
      </c>
      <c r="G143" s="63">
        <v>300</v>
      </c>
      <c r="H143" s="31" t="s">
        <v>7</v>
      </c>
      <c r="I143" s="31"/>
    </row>
    <row r="144" spans="1:9" s="7" customFormat="1" ht="78" x14ac:dyDescent="0.3">
      <c r="A144" s="31">
        <v>15</v>
      </c>
      <c r="B144" s="32" t="s">
        <v>561</v>
      </c>
      <c r="C144" s="31" t="s">
        <v>562</v>
      </c>
      <c r="D144" s="31" t="s">
        <v>164</v>
      </c>
      <c r="E144" s="32" t="s">
        <v>563</v>
      </c>
      <c r="F144" s="33">
        <v>45210</v>
      </c>
      <c r="G144" s="63">
        <v>300</v>
      </c>
      <c r="H144" s="31" t="s">
        <v>7</v>
      </c>
      <c r="I144" s="31" t="s">
        <v>536</v>
      </c>
    </row>
    <row r="145" spans="1:9" s="7" customFormat="1" ht="78" x14ac:dyDescent="0.3">
      <c r="A145" s="31">
        <v>16</v>
      </c>
      <c r="B145" s="32" t="s">
        <v>561</v>
      </c>
      <c r="C145" s="31" t="s">
        <v>190</v>
      </c>
      <c r="D145" s="31" t="s">
        <v>170</v>
      </c>
      <c r="E145" s="32" t="s">
        <v>564</v>
      </c>
      <c r="F145" s="33">
        <v>45211</v>
      </c>
      <c r="G145" s="63">
        <v>260</v>
      </c>
      <c r="H145" s="31" t="s">
        <v>7</v>
      </c>
      <c r="I145" s="31" t="s">
        <v>565</v>
      </c>
    </row>
    <row r="146" spans="1:9" s="7" customFormat="1" ht="214.2" customHeight="1" x14ac:dyDescent="0.3">
      <c r="A146" s="31">
        <v>17</v>
      </c>
      <c r="B146" s="32" t="s">
        <v>561</v>
      </c>
      <c r="C146" s="25" t="s">
        <v>192</v>
      </c>
      <c r="D146" s="31" t="s">
        <v>170</v>
      </c>
      <c r="E146" s="32" t="s">
        <v>566</v>
      </c>
      <c r="F146" s="53" t="s">
        <v>8</v>
      </c>
      <c r="G146" s="63">
        <v>394.28100000000001</v>
      </c>
      <c r="H146" s="31" t="s">
        <v>7</v>
      </c>
      <c r="I146" s="31" t="s">
        <v>567</v>
      </c>
    </row>
    <row r="147" spans="1:9" s="7" customFormat="1" ht="228" customHeight="1" x14ac:dyDescent="0.3">
      <c r="A147" s="31">
        <v>18</v>
      </c>
      <c r="B147" s="32" t="s">
        <v>561</v>
      </c>
      <c r="C147" s="31" t="s">
        <v>393</v>
      </c>
      <c r="D147" s="31" t="s">
        <v>186</v>
      </c>
      <c r="E147" s="32" t="s">
        <v>570</v>
      </c>
      <c r="F147" s="53" t="s">
        <v>8</v>
      </c>
      <c r="G147" s="63">
        <v>804.08799999999997</v>
      </c>
      <c r="H147" s="31" t="s">
        <v>7</v>
      </c>
      <c r="I147" s="31" t="s">
        <v>567</v>
      </c>
    </row>
    <row r="148" spans="1:9" s="7" customFormat="1" ht="130.19999999999999" customHeight="1" x14ac:dyDescent="0.3">
      <c r="A148" s="31">
        <v>19</v>
      </c>
      <c r="B148" s="32" t="s">
        <v>561</v>
      </c>
      <c r="C148" s="25" t="s">
        <v>192</v>
      </c>
      <c r="D148" s="31" t="s">
        <v>186</v>
      </c>
      <c r="E148" s="32" t="s">
        <v>569</v>
      </c>
      <c r="F148" s="53" t="s">
        <v>8</v>
      </c>
      <c r="G148" s="63">
        <v>355.09899999999999</v>
      </c>
      <c r="H148" s="31" t="s">
        <v>7</v>
      </c>
      <c r="I148" s="31" t="s">
        <v>567</v>
      </c>
    </row>
    <row r="149" spans="1:9" s="7" customFormat="1" ht="78" x14ac:dyDescent="0.3">
      <c r="A149" s="31">
        <v>20</v>
      </c>
      <c r="B149" s="32" t="s">
        <v>561</v>
      </c>
      <c r="C149" s="31" t="s">
        <v>190</v>
      </c>
      <c r="D149" s="31" t="s">
        <v>164</v>
      </c>
      <c r="E149" s="32" t="s">
        <v>568</v>
      </c>
      <c r="F149" s="35">
        <v>45223</v>
      </c>
      <c r="G149" s="63">
        <v>4485</v>
      </c>
      <c r="H149" s="31" t="s">
        <v>7</v>
      </c>
      <c r="I149" s="32" t="s">
        <v>401</v>
      </c>
    </row>
    <row r="150" spans="1:9" ht="16.2" x14ac:dyDescent="0.3">
      <c r="A150" s="5"/>
      <c r="B150" s="8" t="s">
        <v>27</v>
      </c>
      <c r="C150" s="6"/>
      <c r="D150" s="6"/>
      <c r="E150" s="23"/>
      <c r="F150" s="5"/>
      <c r="G150" s="81"/>
      <c r="H150" s="5"/>
      <c r="I150" s="5"/>
    </row>
    <row r="151" spans="1:9" ht="234" x14ac:dyDescent="0.3">
      <c r="A151" s="15">
        <v>1</v>
      </c>
      <c r="B151" s="17" t="s">
        <v>91</v>
      </c>
      <c r="C151" s="15" t="s">
        <v>321</v>
      </c>
      <c r="D151" s="25" t="s">
        <v>170</v>
      </c>
      <c r="E151" s="17" t="s">
        <v>124</v>
      </c>
      <c r="F151" s="10" t="s">
        <v>8</v>
      </c>
      <c r="G151" s="83">
        <v>19198.512999999999</v>
      </c>
      <c r="H151" s="15" t="s">
        <v>311</v>
      </c>
      <c r="I151" s="15"/>
    </row>
    <row r="152" spans="1:9" s="7" customFormat="1" ht="78" x14ac:dyDescent="0.3">
      <c r="A152" s="15">
        <v>2</v>
      </c>
      <c r="B152" s="17" t="s">
        <v>91</v>
      </c>
      <c r="C152" s="15" t="s">
        <v>323</v>
      </c>
      <c r="D152" s="31" t="s">
        <v>164</v>
      </c>
      <c r="E152" s="17" t="s">
        <v>123</v>
      </c>
      <c r="F152" s="53" t="s">
        <v>8</v>
      </c>
      <c r="G152" s="83">
        <v>777</v>
      </c>
      <c r="H152" s="15" t="s">
        <v>311</v>
      </c>
      <c r="I152" s="15" t="s">
        <v>579</v>
      </c>
    </row>
    <row r="153" spans="1:9" s="7" customFormat="1" ht="62.4" x14ac:dyDescent="0.3">
      <c r="A153" s="15">
        <v>3</v>
      </c>
      <c r="B153" s="17" t="s">
        <v>91</v>
      </c>
      <c r="C153" s="15" t="s">
        <v>261</v>
      </c>
      <c r="D153" s="31" t="s">
        <v>462</v>
      </c>
      <c r="E153" s="17" t="s">
        <v>580</v>
      </c>
      <c r="F153" s="33">
        <v>45230</v>
      </c>
      <c r="G153" s="83">
        <v>1618.268</v>
      </c>
      <c r="H153" s="15" t="s">
        <v>311</v>
      </c>
      <c r="I153" s="15" t="s">
        <v>581</v>
      </c>
    </row>
    <row r="154" spans="1:9" s="7" customFormat="1" ht="140.4" x14ac:dyDescent="0.3">
      <c r="A154" s="15">
        <v>4</v>
      </c>
      <c r="B154" s="17" t="s">
        <v>309</v>
      </c>
      <c r="C154" s="31" t="s">
        <v>308</v>
      </c>
      <c r="D154" s="31" t="s">
        <v>170</v>
      </c>
      <c r="E154" s="17" t="s">
        <v>89</v>
      </c>
      <c r="F154" s="53" t="s">
        <v>8</v>
      </c>
      <c r="G154" s="83">
        <v>417.4</v>
      </c>
      <c r="H154" s="15" t="s">
        <v>311</v>
      </c>
      <c r="I154" s="15" t="s">
        <v>307</v>
      </c>
    </row>
    <row r="155" spans="1:9" s="7" customFormat="1" ht="48.75" customHeight="1" x14ac:dyDescent="0.3">
      <c r="A155" s="15">
        <v>5</v>
      </c>
      <c r="B155" s="32" t="s">
        <v>309</v>
      </c>
      <c r="C155" s="15" t="s">
        <v>323</v>
      </c>
      <c r="D155" s="31" t="s">
        <v>164</v>
      </c>
      <c r="E155" s="32" t="s">
        <v>310</v>
      </c>
      <c r="F155" s="35">
        <v>45209</v>
      </c>
      <c r="G155" s="63">
        <v>342</v>
      </c>
      <c r="H155" s="15" t="s">
        <v>311</v>
      </c>
      <c r="I155" s="15" t="s">
        <v>579</v>
      </c>
    </row>
    <row r="156" spans="1:9" s="7" customFormat="1" ht="46.8" x14ac:dyDescent="0.3">
      <c r="A156" s="15">
        <v>6</v>
      </c>
      <c r="B156" s="32" t="s">
        <v>312</v>
      </c>
      <c r="C156" s="31" t="s">
        <v>261</v>
      </c>
      <c r="D156" s="31" t="s">
        <v>164</v>
      </c>
      <c r="E156" s="32" t="s">
        <v>313</v>
      </c>
      <c r="F156" s="35">
        <v>45211</v>
      </c>
      <c r="G156" s="63">
        <v>1500</v>
      </c>
      <c r="H156" s="15" t="s">
        <v>311</v>
      </c>
      <c r="I156" s="15" t="s">
        <v>582</v>
      </c>
    </row>
    <row r="157" spans="1:9" s="7" customFormat="1" ht="46.8" x14ac:dyDescent="0.3">
      <c r="A157" s="15">
        <v>7</v>
      </c>
      <c r="B157" s="17" t="s">
        <v>90</v>
      </c>
      <c r="C157" s="31" t="s">
        <v>321</v>
      </c>
      <c r="D157" s="31" t="s">
        <v>164</v>
      </c>
      <c r="E157" s="32" t="s">
        <v>583</v>
      </c>
      <c r="F157" s="35">
        <v>45202</v>
      </c>
      <c r="G157" s="83">
        <v>1000</v>
      </c>
      <c r="H157" s="15" t="s">
        <v>311</v>
      </c>
      <c r="I157" s="31" t="s">
        <v>314</v>
      </c>
    </row>
    <row r="158" spans="1:9" s="7" customFormat="1" ht="67.2" customHeight="1" x14ac:dyDescent="0.3">
      <c r="A158" s="15">
        <v>8</v>
      </c>
      <c r="B158" s="17" t="s">
        <v>90</v>
      </c>
      <c r="C158" s="31" t="s">
        <v>261</v>
      </c>
      <c r="D158" s="31" t="s">
        <v>164</v>
      </c>
      <c r="E158" s="32" t="s">
        <v>584</v>
      </c>
      <c r="F158" s="35">
        <v>45205</v>
      </c>
      <c r="G158" s="83">
        <v>6000</v>
      </c>
      <c r="H158" s="15" t="s">
        <v>311</v>
      </c>
      <c r="I158" s="31" t="s">
        <v>315</v>
      </c>
    </row>
    <row r="159" spans="1:9" s="7" customFormat="1" ht="46.8" x14ac:dyDescent="0.3">
      <c r="A159" s="15">
        <v>9</v>
      </c>
      <c r="B159" s="17" t="s">
        <v>90</v>
      </c>
      <c r="C159" s="31" t="s">
        <v>323</v>
      </c>
      <c r="D159" s="31" t="s">
        <v>164</v>
      </c>
      <c r="E159" s="32" t="s">
        <v>585</v>
      </c>
      <c r="F159" s="35">
        <v>45203</v>
      </c>
      <c r="G159" s="83">
        <v>300</v>
      </c>
      <c r="H159" s="15" t="s">
        <v>311</v>
      </c>
      <c r="I159" s="31" t="s">
        <v>316</v>
      </c>
    </row>
    <row r="160" spans="1:9" s="7" customFormat="1" ht="46.8" x14ac:dyDescent="0.3">
      <c r="A160" s="15">
        <v>10</v>
      </c>
      <c r="B160" s="32" t="s">
        <v>312</v>
      </c>
      <c r="C160" s="31" t="s">
        <v>261</v>
      </c>
      <c r="D160" s="31" t="s">
        <v>164</v>
      </c>
      <c r="E160" s="32" t="s">
        <v>319</v>
      </c>
      <c r="F160" s="53" t="s">
        <v>322</v>
      </c>
      <c r="G160" s="63">
        <v>240</v>
      </c>
      <c r="H160" s="15" t="s">
        <v>311</v>
      </c>
      <c r="I160" s="31" t="s">
        <v>320</v>
      </c>
    </row>
    <row r="161" spans="1:9" s="7" customFormat="1" ht="46.8" x14ac:dyDescent="0.3">
      <c r="A161" s="15">
        <v>11</v>
      </c>
      <c r="B161" s="73" t="s">
        <v>317</v>
      </c>
      <c r="C161" s="31" t="s">
        <v>328</v>
      </c>
      <c r="D161" s="31" t="s">
        <v>164</v>
      </c>
      <c r="E161" s="73" t="s">
        <v>318</v>
      </c>
      <c r="F161" s="35">
        <v>45215</v>
      </c>
      <c r="G161" s="63">
        <v>550</v>
      </c>
      <c r="H161" s="15" t="s">
        <v>311</v>
      </c>
      <c r="I161" s="15" t="s">
        <v>320</v>
      </c>
    </row>
    <row r="162" spans="1:9" s="7" customFormat="1" ht="31.2" x14ac:dyDescent="0.3">
      <c r="A162" s="15">
        <v>12</v>
      </c>
      <c r="B162" s="73" t="s">
        <v>317</v>
      </c>
      <c r="C162" s="31" t="s">
        <v>328</v>
      </c>
      <c r="D162" s="31" t="s">
        <v>164</v>
      </c>
      <c r="E162" s="73" t="s">
        <v>463</v>
      </c>
      <c r="F162" s="35">
        <v>45218</v>
      </c>
      <c r="G162" s="63">
        <v>660</v>
      </c>
      <c r="H162" s="15" t="s">
        <v>311</v>
      </c>
      <c r="I162" s="57" t="s">
        <v>464</v>
      </c>
    </row>
    <row r="163" spans="1:9" s="7" customFormat="1" ht="31.2" x14ac:dyDescent="0.3">
      <c r="A163" s="15">
        <v>13</v>
      </c>
      <c r="B163" s="73" t="s">
        <v>317</v>
      </c>
      <c r="C163" s="31" t="s">
        <v>328</v>
      </c>
      <c r="D163" s="31" t="s">
        <v>164</v>
      </c>
      <c r="E163" s="73" t="s">
        <v>465</v>
      </c>
      <c r="F163" s="35">
        <v>45218</v>
      </c>
      <c r="G163" s="63">
        <v>520</v>
      </c>
      <c r="H163" s="15" t="s">
        <v>311</v>
      </c>
      <c r="I163" s="15" t="s">
        <v>586</v>
      </c>
    </row>
    <row r="164" spans="1:9" s="7" customFormat="1" ht="46.8" x14ac:dyDescent="0.3">
      <c r="A164" s="15">
        <v>14</v>
      </c>
      <c r="B164" s="73" t="s">
        <v>317</v>
      </c>
      <c r="C164" s="31" t="s">
        <v>328</v>
      </c>
      <c r="D164" s="31" t="s">
        <v>164</v>
      </c>
      <c r="E164" s="73" t="s">
        <v>318</v>
      </c>
      <c r="F164" s="35">
        <v>45229</v>
      </c>
      <c r="G164" s="63">
        <v>825</v>
      </c>
      <c r="H164" s="15" t="s">
        <v>311</v>
      </c>
      <c r="I164" s="31"/>
    </row>
    <row r="165" spans="1:9" ht="16.2" x14ac:dyDescent="0.3">
      <c r="A165" s="5"/>
      <c r="B165" s="8" t="s">
        <v>30</v>
      </c>
      <c r="C165" s="6"/>
      <c r="D165" s="6"/>
      <c r="E165" s="23"/>
      <c r="F165" s="5"/>
      <c r="G165" s="81"/>
      <c r="H165" s="5"/>
      <c r="I165" s="5"/>
    </row>
    <row r="166" spans="1:9" ht="140.4" x14ac:dyDescent="0.3">
      <c r="A166" s="25">
        <v>1</v>
      </c>
      <c r="B166" s="22" t="s">
        <v>324</v>
      </c>
      <c r="C166" s="25" t="s">
        <v>321</v>
      </c>
      <c r="D166" s="25" t="s">
        <v>170</v>
      </c>
      <c r="E166" s="22" t="s">
        <v>335</v>
      </c>
      <c r="F166" s="10" t="s">
        <v>441</v>
      </c>
      <c r="G166" s="75">
        <v>616.32000000000005</v>
      </c>
      <c r="H166" s="25" t="s">
        <v>7</v>
      </c>
      <c r="I166" s="25" t="s">
        <v>325</v>
      </c>
    </row>
    <row r="167" spans="1:9" ht="142.94999999999999" customHeight="1" x14ac:dyDescent="0.3">
      <c r="A167" s="25">
        <v>2</v>
      </c>
      <c r="B167" s="22" t="s">
        <v>324</v>
      </c>
      <c r="C167" s="25" t="s">
        <v>321</v>
      </c>
      <c r="D167" s="25" t="s">
        <v>170</v>
      </c>
      <c r="E167" s="22" t="s">
        <v>336</v>
      </c>
      <c r="F167" s="10" t="s">
        <v>441</v>
      </c>
      <c r="G167" s="75">
        <v>309.76</v>
      </c>
      <c r="H167" s="25" t="s">
        <v>7</v>
      </c>
      <c r="I167" s="25" t="s">
        <v>325</v>
      </c>
    </row>
    <row r="168" spans="1:9" ht="62.4" x14ac:dyDescent="0.3">
      <c r="A168" s="25">
        <v>3</v>
      </c>
      <c r="B168" s="11" t="s">
        <v>111</v>
      </c>
      <c r="C168" s="16" t="s">
        <v>261</v>
      </c>
      <c r="D168" s="16" t="s">
        <v>170</v>
      </c>
      <c r="E168" s="11" t="s">
        <v>112</v>
      </c>
      <c r="F168" s="54" t="s">
        <v>442</v>
      </c>
      <c r="G168" s="86">
        <v>309</v>
      </c>
      <c r="H168" s="16" t="s">
        <v>7</v>
      </c>
      <c r="I168" s="16" t="s">
        <v>113</v>
      </c>
    </row>
    <row r="169" spans="1:9" ht="93.6" x14ac:dyDescent="0.3">
      <c r="A169" s="25">
        <v>4</v>
      </c>
      <c r="B169" s="32" t="s">
        <v>324</v>
      </c>
      <c r="C169" s="31" t="s">
        <v>328</v>
      </c>
      <c r="D169" s="31" t="s">
        <v>164</v>
      </c>
      <c r="E169" s="32" t="s">
        <v>469</v>
      </c>
      <c r="F169" s="10" t="s">
        <v>8</v>
      </c>
      <c r="G169" s="63">
        <v>10632.42</v>
      </c>
      <c r="H169" s="16" t="s">
        <v>7</v>
      </c>
      <c r="I169" s="31"/>
    </row>
    <row r="170" spans="1:9" ht="93.6" x14ac:dyDescent="0.3">
      <c r="A170" s="25">
        <v>5</v>
      </c>
      <c r="B170" s="32" t="s">
        <v>324</v>
      </c>
      <c r="C170" s="31" t="s">
        <v>328</v>
      </c>
      <c r="D170" s="31" t="s">
        <v>164</v>
      </c>
      <c r="E170" s="32" t="s">
        <v>470</v>
      </c>
      <c r="F170" s="10" t="s">
        <v>8</v>
      </c>
      <c r="G170" s="63">
        <v>1869.48</v>
      </c>
      <c r="H170" s="16" t="s">
        <v>7</v>
      </c>
      <c r="I170" s="31"/>
    </row>
    <row r="171" spans="1:9" ht="93.6" x14ac:dyDescent="0.3">
      <c r="A171" s="25">
        <v>6</v>
      </c>
      <c r="B171" s="32" t="s">
        <v>324</v>
      </c>
      <c r="C171" s="31" t="s">
        <v>328</v>
      </c>
      <c r="D171" s="31" t="s">
        <v>164</v>
      </c>
      <c r="E171" s="32" t="s">
        <v>471</v>
      </c>
      <c r="F171" s="10" t="s">
        <v>8</v>
      </c>
      <c r="G171" s="63">
        <v>1687.2</v>
      </c>
      <c r="H171" s="16" t="s">
        <v>7</v>
      </c>
      <c r="I171" s="64"/>
    </row>
    <row r="172" spans="1:9" s="7" customFormat="1" ht="46.8" x14ac:dyDescent="0.3">
      <c r="A172" s="31">
        <v>7</v>
      </c>
      <c r="B172" s="32" t="s">
        <v>711</v>
      </c>
      <c r="C172" s="31" t="s">
        <v>323</v>
      </c>
      <c r="D172" s="31" t="s">
        <v>164</v>
      </c>
      <c r="E172" s="32" t="s">
        <v>587</v>
      </c>
      <c r="F172" s="35">
        <v>45217</v>
      </c>
      <c r="G172" s="63">
        <v>1039.68</v>
      </c>
      <c r="H172" s="15" t="s">
        <v>589</v>
      </c>
      <c r="I172" s="15" t="s">
        <v>588</v>
      </c>
    </row>
    <row r="173" spans="1:9" ht="16.2" x14ac:dyDescent="0.3">
      <c r="A173" s="5"/>
      <c r="B173" s="8" t="s">
        <v>10</v>
      </c>
      <c r="C173" s="6"/>
      <c r="D173" s="6"/>
      <c r="E173" s="23"/>
      <c r="F173" s="5"/>
      <c r="G173" s="81"/>
      <c r="H173" s="5"/>
      <c r="I173" s="5"/>
    </row>
    <row r="174" spans="1:9" ht="62.4" x14ac:dyDescent="0.3">
      <c r="A174" s="25">
        <v>1</v>
      </c>
      <c r="B174" s="22" t="s">
        <v>11</v>
      </c>
      <c r="C174" s="25" t="s">
        <v>193</v>
      </c>
      <c r="D174" s="25" t="s">
        <v>170</v>
      </c>
      <c r="E174" s="22" t="s">
        <v>12</v>
      </c>
      <c r="F174" s="10" t="s">
        <v>8</v>
      </c>
      <c r="G174" s="75">
        <v>250</v>
      </c>
      <c r="H174" s="25" t="s">
        <v>7</v>
      </c>
      <c r="I174" s="25"/>
    </row>
    <row r="175" spans="1:9" ht="64.2" customHeight="1" x14ac:dyDescent="0.3">
      <c r="A175" s="25">
        <v>2</v>
      </c>
      <c r="B175" s="22" t="s">
        <v>11</v>
      </c>
      <c r="C175" s="25" t="s">
        <v>323</v>
      </c>
      <c r="D175" s="25" t="s">
        <v>164</v>
      </c>
      <c r="E175" s="22" t="s">
        <v>447</v>
      </c>
      <c r="F175" s="13">
        <v>45222</v>
      </c>
      <c r="G175" s="75">
        <v>400</v>
      </c>
      <c r="H175" s="25" t="s">
        <v>7</v>
      </c>
      <c r="I175" s="1"/>
    </row>
    <row r="176" spans="1:9" ht="16.2" x14ac:dyDescent="0.3">
      <c r="A176" s="5"/>
      <c r="B176" s="8" t="s">
        <v>36</v>
      </c>
      <c r="C176" s="6"/>
      <c r="D176" s="6"/>
      <c r="E176" s="23"/>
      <c r="F176" s="5"/>
      <c r="G176" s="81"/>
      <c r="H176" s="5"/>
      <c r="I176" s="5"/>
    </row>
    <row r="177" spans="1:9" ht="187.95" customHeight="1" x14ac:dyDescent="0.3">
      <c r="A177" s="25">
        <v>1</v>
      </c>
      <c r="B177" s="22" t="s">
        <v>684</v>
      </c>
      <c r="C177" s="25" t="s">
        <v>191</v>
      </c>
      <c r="D177" s="25" t="s">
        <v>186</v>
      </c>
      <c r="E177" s="22" t="s">
        <v>712</v>
      </c>
      <c r="F177" s="10" t="s">
        <v>8</v>
      </c>
      <c r="G177" s="75">
        <v>1433.8</v>
      </c>
      <c r="H177" s="10" t="s">
        <v>69</v>
      </c>
      <c r="I177" s="25" t="s">
        <v>70</v>
      </c>
    </row>
    <row r="178" spans="1:9" ht="159.6" customHeight="1" x14ac:dyDescent="0.3">
      <c r="A178" s="25">
        <v>2</v>
      </c>
      <c r="B178" s="22" t="s">
        <v>684</v>
      </c>
      <c r="C178" s="25" t="s">
        <v>191</v>
      </c>
      <c r="D178" s="25" t="s">
        <v>186</v>
      </c>
      <c r="E178" s="22" t="s">
        <v>685</v>
      </c>
      <c r="F178" s="10" t="s">
        <v>8</v>
      </c>
      <c r="G178" s="75">
        <v>1349.6</v>
      </c>
      <c r="H178" s="25" t="s">
        <v>71</v>
      </c>
      <c r="I178" s="25" t="s">
        <v>70</v>
      </c>
    </row>
    <row r="179" spans="1:9" s="7" customFormat="1" ht="16.2" x14ac:dyDescent="0.3">
      <c r="A179" s="5"/>
      <c r="B179" s="8" t="s">
        <v>38</v>
      </c>
      <c r="C179" s="6"/>
      <c r="D179" s="6"/>
      <c r="E179" s="23"/>
      <c r="F179" s="5"/>
      <c r="G179" s="81"/>
      <c r="H179" s="5"/>
      <c r="I179" s="5"/>
    </row>
    <row r="180" spans="1:9" ht="171.6" x14ac:dyDescent="0.3">
      <c r="A180" s="25">
        <v>1</v>
      </c>
      <c r="B180" s="22" t="s">
        <v>104</v>
      </c>
      <c r="C180" s="25" t="s">
        <v>261</v>
      </c>
      <c r="D180" s="25" t="s">
        <v>186</v>
      </c>
      <c r="E180" s="22" t="s">
        <v>420</v>
      </c>
      <c r="F180" s="10" t="s">
        <v>8</v>
      </c>
      <c r="G180" s="75">
        <v>948.1</v>
      </c>
      <c r="H180" s="4" t="s">
        <v>7</v>
      </c>
      <c r="I180" s="4" t="s">
        <v>105</v>
      </c>
    </row>
    <row r="181" spans="1:9" ht="171.6" x14ac:dyDescent="0.3">
      <c r="A181" s="25">
        <v>2</v>
      </c>
      <c r="B181" s="22" t="s">
        <v>104</v>
      </c>
      <c r="C181" s="25" t="s">
        <v>261</v>
      </c>
      <c r="D181" s="25" t="s">
        <v>186</v>
      </c>
      <c r="E181" s="22" t="s">
        <v>420</v>
      </c>
      <c r="F181" s="10" t="s">
        <v>8</v>
      </c>
      <c r="G181" s="75">
        <v>956.68499999999995</v>
      </c>
      <c r="H181" s="4" t="s">
        <v>7</v>
      </c>
      <c r="I181" s="4" t="s">
        <v>105</v>
      </c>
    </row>
    <row r="182" spans="1:9" ht="171.6" x14ac:dyDescent="0.3">
      <c r="A182" s="25">
        <v>3</v>
      </c>
      <c r="B182" s="22" t="s">
        <v>104</v>
      </c>
      <c r="C182" s="25" t="s">
        <v>261</v>
      </c>
      <c r="D182" s="25" t="s">
        <v>186</v>
      </c>
      <c r="E182" s="22" t="s">
        <v>420</v>
      </c>
      <c r="F182" s="10" t="s">
        <v>8</v>
      </c>
      <c r="G182" s="75">
        <v>1114.0999999999999</v>
      </c>
      <c r="H182" s="4" t="s">
        <v>7</v>
      </c>
      <c r="I182" s="4" t="s">
        <v>105</v>
      </c>
    </row>
    <row r="183" spans="1:9" ht="109.2" x14ac:dyDescent="0.3">
      <c r="A183" s="25">
        <v>4</v>
      </c>
      <c r="B183" s="22" t="s">
        <v>104</v>
      </c>
      <c r="C183" s="25" t="s">
        <v>192</v>
      </c>
      <c r="D183" s="25" t="s">
        <v>186</v>
      </c>
      <c r="E183" s="22" t="s">
        <v>421</v>
      </c>
      <c r="F183" s="39">
        <v>45190</v>
      </c>
      <c r="G183" s="75">
        <v>21376.564999999999</v>
      </c>
      <c r="H183" s="4" t="s">
        <v>107</v>
      </c>
      <c r="I183" s="4" t="s">
        <v>108</v>
      </c>
    </row>
    <row r="184" spans="1:9" ht="109.2" x14ac:dyDescent="0.3">
      <c r="A184" s="25">
        <v>5</v>
      </c>
      <c r="B184" s="22" t="s">
        <v>104</v>
      </c>
      <c r="C184" s="25" t="s">
        <v>191</v>
      </c>
      <c r="D184" s="25" t="s">
        <v>186</v>
      </c>
      <c r="E184" s="22" t="s">
        <v>422</v>
      </c>
      <c r="F184" s="39">
        <v>45210</v>
      </c>
      <c r="G184" s="75">
        <v>1188.961</v>
      </c>
      <c r="H184" s="25" t="s">
        <v>107</v>
      </c>
      <c r="I184" s="25" t="s">
        <v>147</v>
      </c>
    </row>
    <row r="185" spans="1:9" ht="124.8" x14ac:dyDescent="0.3">
      <c r="A185" s="25">
        <v>6</v>
      </c>
      <c r="B185" s="22" t="s">
        <v>104</v>
      </c>
      <c r="C185" s="25" t="s">
        <v>192</v>
      </c>
      <c r="D185" s="25" t="s">
        <v>186</v>
      </c>
      <c r="E185" s="22" t="s">
        <v>427</v>
      </c>
      <c r="F185" s="39">
        <v>45215</v>
      </c>
      <c r="G185" s="75">
        <v>241.11500000000001</v>
      </c>
      <c r="H185" s="4" t="s">
        <v>107</v>
      </c>
      <c r="I185" s="4" t="s">
        <v>428</v>
      </c>
    </row>
    <row r="186" spans="1:9" ht="109.2" x14ac:dyDescent="0.3">
      <c r="A186" s="25">
        <v>7</v>
      </c>
      <c r="B186" s="22" t="s">
        <v>104</v>
      </c>
      <c r="C186" s="25" t="s">
        <v>190</v>
      </c>
      <c r="D186" s="25" t="s">
        <v>186</v>
      </c>
      <c r="E186" s="22" t="s">
        <v>686</v>
      </c>
      <c r="F186" s="39">
        <v>45212</v>
      </c>
      <c r="G186" s="75">
        <v>1039.2929999999999</v>
      </c>
      <c r="H186" s="4" t="s">
        <v>107</v>
      </c>
      <c r="I186" s="4" t="s">
        <v>429</v>
      </c>
    </row>
    <row r="187" spans="1:9" ht="171.6" x14ac:dyDescent="0.3">
      <c r="A187" s="25">
        <v>8</v>
      </c>
      <c r="B187" s="22" t="s">
        <v>104</v>
      </c>
      <c r="C187" s="25" t="s">
        <v>261</v>
      </c>
      <c r="D187" s="25" t="s">
        <v>186</v>
      </c>
      <c r="E187" s="22" t="s">
        <v>430</v>
      </c>
      <c r="F187" s="39">
        <v>45212</v>
      </c>
      <c r="G187" s="75">
        <v>1431.173</v>
      </c>
      <c r="H187" s="55" t="s">
        <v>7</v>
      </c>
      <c r="I187" s="4" t="s">
        <v>431</v>
      </c>
    </row>
    <row r="188" spans="1:9" ht="109.2" x14ac:dyDescent="0.3">
      <c r="A188" s="25">
        <v>9</v>
      </c>
      <c r="B188" s="22" t="s">
        <v>104</v>
      </c>
      <c r="C188" s="25" t="s">
        <v>190</v>
      </c>
      <c r="D188" s="25" t="s">
        <v>186</v>
      </c>
      <c r="E188" s="22" t="s">
        <v>432</v>
      </c>
      <c r="F188" s="39">
        <v>45212</v>
      </c>
      <c r="G188" s="75">
        <v>1006.5119999999999</v>
      </c>
      <c r="H188" s="4" t="s">
        <v>107</v>
      </c>
      <c r="I188" s="4" t="s">
        <v>433</v>
      </c>
    </row>
    <row r="189" spans="1:9" ht="109.2" x14ac:dyDescent="0.3">
      <c r="A189" s="25">
        <v>10</v>
      </c>
      <c r="B189" s="22" t="s">
        <v>104</v>
      </c>
      <c r="C189" s="25" t="s">
        <v>190</v>
      </c>
      <c r="D189" s="25" t="s">
        <v>186</v>
      </c>
      <c r="E189" s="22" t="s">
        <v>434</v>
      </c>
      <c r="F189" s="39">
        <v>45240</v>
      </c>
      <c r="G189" s="75">
        <v>1188.961</v>
      </c>
      <c r="H189" s="4" t="s">
        <v>107</v>
      </c>
      <c r="I189" s="4" t="s">
        <v>435</v>
      </c>
    </row>
    <row r="190" spans="1:9" ht="62.4" x14ac:dyDescent="0.3">
      <c r="A190" s="25">
        <v>11</v>
      </c>
      <c r="B190" s="22" t="s">
        <v>144</v>
      </c>
      <c r="C190" s="25" t="s">
        <v>411</v>
      </c>
      <c r="D190" s="25" t="s">
        <v>170</v>
      </c>
      <c r="E190" s="22" t="s">
        <v>145</v>
      </c>
      <c r="F190" s="10" t="s">
        <v>8</v>
      </c>
      <c r="G190" s="75">
        <v>392.8</v>
      </c>
      <c r="H190" s="25" t="s">
        <v>7</v>
      </c>
      <c r="I190" s="4" t="s">
        <v>146</v>
      </c>
    </row>
    <row r="191" spans="1:9" ht="93.6" x14ac:dyDescent="0.3">
      <c r="A191" s="25">
        <v>12</v>
      </c>
      <c r="B191" s="22" t="s">
        <v>424</v>
      </c>
      <c r="C191" s="25" t="s">
        <v>423</v>
      </c>
      <c r="D191" s="25" t="s">
        <v>164</v>
      </c>
      <c r="E191" s="22" t="s">
        <v>425</v>
      </c>
      <c r="F191" s="13">
        <v>45223</v>
      </c>
      <c r="G191" s="75">
        <v>654.84</v>
      </c>
      <c r="H191" s="25" t="s">
        <v>96</v>
      </c>
      <c r="I191" s="25" t="s">
        <v>426</v>
      </c>
    </row>
    <row r="192" spans="1:9" ht="100.2" customHeight="1" x14ac:dyDescent="0.3">
      <c r="A192" s="31">
        <v>13</v>
      </c>
      <c r="B192" s="32" t="s">
        <v>466</v>
      </c>
      <c r="C192" s="31" t="s">
        <v>467</v>
      </c>
      <c r="D192" s="31" t="s">
        <v>164</v>
      </c>
      <c r="E192" s="22" t="s">
        <v>468</v>
      </c>
      <c r="F192" s="35">
        <v>45218</v>
      </c>
      <c r="G192" s="75">
        <f>1190457/1000</f>
        <v>1190.4570000000001</v>
      </c>
      <c r="H192" s="31" t="s">
        <v>7</v>
      </c>
      <c r="I192" s="31"/>
    </row>
    <row r="193" spans="1:9" ht="16.2" x14ac:dyDescent="0.3">
      <c r="A193" s="5"/>
      <c r="B193" s="8" t="s">
        <v>45</v>
      </c>
      <c r="C193" s="6"/>
      <c r="D193" s="6"/>
      <c r="E193" s="23"/>
      <c r="F193" s="5"/>
      <c r="G193" s="81"/>
      <c r="H193" s="5"/>
      <c r="I193" s="5"/>
    </row>
    <row r="194" spans="1:9" s="7" customFormat="1" ht="62.4" x14ac:dyDescent="0.3">
      <c r="A194" s="31">
        <v>1</v>
      </c>
      <c r="B194" s="32" t="s">
        <v>301</v>
      </c>
      <c r="C194" s="31" t="s">
        <v>302</v>
      </c>
      <c r="D194" s="31" t="s">
        <v>164</v>
      </c>
      <c r="E194" s="32" t="s">
        <v>303</v>
      </c>
      <c r="F194" s="35">
        <v>45215</v>
      </c>
      <c r="G194" s="83">
        <v>522</v>
      </c>
      <c r="H194" s="31" t="s">
        <v>7</v>
      </c>
      <c r="I194" s="31" t="s">
        <v>590</v>
      </c>
    </row>
    <row r="195" spans="1:9" s="7" customFormat="1" ht="78" x14ac:dyDescent="0.3">
      <c r="A195" s="31">
        <v>2</v>
      </c>
      <c r="B195" s="32" t="s">
        <v>301</v>
      </c>
      <c r="C195" s="31" t="s">
        <v>304</v>
      </c>
      <c r="D195" s="31" t="s">
        <v>164</v>
      </c>
      <c r="E195" s="32" t="s">
        <v>305</v>
      </c>
      <c r="F195" s="35">
        <v>45215</v>
      </c>
      <c r="G195" s="83">
        <v>313.60000000000002</v>
      </c>
      <c r="H195" s="31" t="s">
        <v>7</v>
      </c>
      <c r="I195" s="31" t="s">
        <v>590</v>
      </c>
    </row>
    <row r="196" spans="1:9" s="7" customFormat="1" ht="78" x14ac:dyDescent="0.3">
      <c r="A196" s="31">
        <v>3</v>
      </c>
      <c r="B196" s="32" t="s">
        <v>301</v>
      </c>
      <c r="C196" s="31" t="s">
        <v>329</v>
      </c>
      <c r="D196" s="31" t="s">
        <v>164</v>
      </c>
      <c r="E196" s="32" t="s">
        <v>306</v>
      </c>
      <c r="F196" s="35">
        <v>45211</v>
      </c>
      <c r="G196" s="83">
        <v>3700</v>
      </c>
      <c r="H196" s="31" t="s">
        <v>7</v>
      </c>
      <c r="I196" s="31" t="s">
        <v>591</v>
      </c>
    </row>
    <row r="197" spans="1:9" ht="16.2" x14ac:dyDescent="0.3">
      <c r="A197" s="5"/>
      <c r="B197" s="8" t="s">
        <v>46</v>
      </c>
      <c r="C197" s="6" t="s">
        <v>212</v>
      </c>
      <c r="D197" s="6"/>
      <c r="E197" s="23"/>
      <c r="F197" s="5"/>
      <c r="G197" s="81"/>
      <c r="H197" s="5"/>
      <c r="I197" s="5"/>
    </row>
    <row r="198" spans="1:9" ht="16.2" x14ac:dyDescent="0.3">
      <c r="A198" s="5"/>
      <c r="B198" s="8" t="s">
        <v>51</v>
      </c>
      <c r="C198" s="6"/>
      <c r="D198" s="6"/>
      <c r="E198" s="23"/>
      <c r="F198" s="5"/>
      <c r="G198" s="81"/>
      <c r="H198" s="5"/>
      <c r="I198" s="5"/>
    </row>
    <row r="199" spans="1:9" ht="62.4" x14ac:dyDescent="0.3">
      <c r="A199" s="25">
        <v>1</v>
      </c>
      <c r="B199" s="22" t="s">
        <v>114</v>
      </c>
      <c r="C199" s="25" t="s">
        <v>213</v>
      </c>
      <c r="D199" s="25" t="s">
        <v>164</v>
      </c>
      <c r="E199" s="11" t="s">
        <v>115</v>
      </c>
      <c r="F199" s="13">
        <v>45196</v>
      </c>
      <c r="G199" s="75">
        <v>800</v>
      </c>
      <c r="H199" s="25" t="s">
        <v>7</v>
      </c>
      <c r="I199" s="13"/>
    </row>
    <row r="200" spans="1:9" ht="78" x14ac:dyDescent="0.3">
      <c r="A200" s="31">
        <v>2</v>
      </c>
      <c r="B200" s="32" t="s">
        <v>114</v>
      </c>
      <c r="C200" s="31" t="s">
        <v>213</v>
      </c>
      <c r="D200" s="31" t="s">
        <v>164</v>
      </c>
      <c r="E200" s="32" t="s">
        <v>472</v>
      </c>
      <c r="F200" s="31" t="s">
        <v>8</v>
      </c>
      <c r="G200" s="75">
        <v>784</v>
      </c>
      <c r="H200" s="31" t="s">
        <v>7</v>
      </c>
      <c r="I200" s="31"/>
    </row>
    <row r="201" spans="1:9" ht="16.2" x14ac:dyDescent="0.3">
      <c r="A201" s="5"/>
      <c r="B201" s="8" t="s">
        <v>52</v>
      </c>
      <c r="C201" s="6"/>
      <c r="D201" s="6"/>
      <c r="E201" s="23"/>
      <c r="F201" s="5"/>
      <c r="G201" s="81"/>
      <c r="H201" s="5"/>
      <c r="I201" s="5"/>
    </row>
    <row r="202" spans="1:9" ht="187.2" x14ac:dyDescent="0.3">
      <c r="A202" s="25">
        <v>1</v>
      </c>
      <c r="B202" s="22" t="s">
        <v>84</v>
      </c>
      <c r="C202" s="25" t="s">
        <v>262</v>
      </c>
      <c r="D202" s="25" t="s">
        <v>170</v>
      </c>
      <c r="E202" s="22" t="s">
        <v>413</v>
      </c>
      <c r="F202" s="10" t="s">
        <v>8</v>
      </c>
      <c r="G202" s="86">
        <v>776.04399999999998</v>
      </c>
      <c r="H202" s="25" t="s">
        <v>7</v>
      </c>
      <c r="I202" s="25" t="s">
        <v>592</v>
      </c>
    </row>
    <row r="203" spans="1:9" ht="187.2" x14ac:dyDescent="0.3">
      <c r="A203" s="25">
        <v>2</v>
      </c>
      <c r="B203" s="22" t="s">
        <v>84</v>
      </c>
      <c r="C203" s="25" t="s">
        <v>262</v>
      </c>
      <c r="D203" s="25" t="s">
        <v>170</v>
      </c>
      <c r="E203" s="22" t="s">
        <v>415</v>
      </c>
      <c r="F203" s="10" t="s">
        <v>8</v>
      </c>
      <c r="G203" s="86">
        <v>466.99400000000003</v>
      </c>
      <c r="H203" s="25" t="s">
        <v>7</v>
      </c>
      <c r="I203" s="25" t="s">
        <v>592</v>
      </c>
    </row>
    <row r="204" spans="1:9" s="7" customFormat="1" ht="187.2" x14ac:dyDescent="0.3">
      <c r="A204" s="31">
        <v>3</v>
      </c>
      <c r="B204" s="32" t="s">
        <v>84</v>
      </c>
      <c r="C204" s="31" t="s">
        <v>262</v>
      </c>
      <c r="D204" s="31" t="s">
        <v>186</v>
      </c>
      <c r="E204" s="32" t="s">
        <v>416</v>
      </c>
      <c r="F204" s="53" t="s">
        <v>574</v>
      </c>
      <c r="G204" s="83">
        <v>632</v>
      </c>
      <c r="H204" s="31" t="s">
        <v>7</v>
      </c>
      <c r="I204" s="31" t="s">
        <v>414</v>
      </c>
    </row>
    <row r="205" spans="1:9" s="7" customFormat="1" ht="156" x14ac:dyDescent="0.3">
      <c r="A205" s="31">
        <v>4</v>
      </c>
      <c r="B205" s="32" t="s">
        <v>84</v>
      </c>
      <c r="C205" s="31" t="s">
        <v>262</v>
      </c>
      <c r="D205" s="31" t="s">
        <v>186</v>
      </c>
      <c r="E205" s="32" t="s">
        <v>417</v>
      </c>
      <c r="F205" s="53" t="s">
        <v>574</v>
      </c>
      <c r="G205" s="83">
        <v>274</v>
      </c>
      <c r="H205" s="31" t="s">
        <v>7</v>
      </c>
      <c r="I205" s="31" t="s">
        <v>414</v>
      </c>
    </row>
    <row r="206" spans="1:9" s="7" customFormat="1" ht="187.2" x14ac:dyDescent="0.3">
      <c r="A206" s="31">
        <v>5</v>
      </c>
      <c r="B206" s="32" t="s">
        <v>84</v>
      </c>
      <c r="C206" s="31" t="s">
        <v>262</v>
      </c>
      <c r="D206" s="31" t="s">
        <v>186</v>
      </c>
      <c r="E206" s="32" t="s">
        <v>418</v>
      </c>
      <c r="F206" s="53" t="s">
        <v>574</v>
      </c>
      <c r="G206" s="83">
        <v>822</v>
      </c>
      <c r="H206" s="31" t="s">
        <v>7</v>
      </c>
      <c r="I206" s="31" t="s">
        <v>414</v>
      </c>
    </row>
    <row r="207" spans="1:9" s="7" customFormat="1" ht="156" x14ac:dyDescent="0.3">
      <c r="A207" s="31">
        <v>6</v>
      </c>
      <c r="B207" s="32" t="s">
        <v>84</v>
      </c>
      <c r="C207" s="31" t="s">
        <v>262</v>
      </c>
      <c r="D207" s="31" t="s">
        <v>186</v>
      </c>
      <c r="E207" s="32" t="s">
        <v>419</v>
      </c>
      <c r="F207" s="53" t="s">
        <v>596</v>
      </c>
      <c r="G207" s="83">
        <v>9359.16</v>
      </c>
      <c r="H207" s="31" t="s">
        <v>7</v>
      </c>
      <c r="I207" s="31" t="s">
        <v>593</v>
      </c>
    </row>
    <row r="208" spans="1:9" s="7" customFormat="1" ht="93.6" x14ac:dyDescent="0.3">
      <c r="A208" s="31">
        <v>7</v>
      </c>
      <c r="B208" s="17" t="s">
        <v>84</v>
      </c>
      <c r="C208" s="15" t="s">
        <v>264</v>
      </c>
      <c r="D208" s="15" t="s">
        <v>186</v>
      </c>
      <c r="E208" s="17" t="s">
        <v>85</v>
      </c>
      <c r="F208" s="56" t="s">
        <v>596</v>
      </c>
      <c r="G208" s="83">
        <v>2588.8000000000002</v>
      </c>
      <c r="H208" s="15" t="s">
        <v>86</v>
      </c>
      <c r="I208" s="31" t="s">
        <v>594</v>
      </c>
    </row>
    <row r="209" spans="1:9" s="7" customFormat="1" ht="93.6" x14ac:dyDescent="0.3">
      <c r="A209" s="31">
        <v>8</v>
      </c>
      <c r="B209" s="17" t="s">
        <v>84</v>
      </c>
      <c r="C209" s="15" t="s">
        <v>264</v>
      </c>
      <c r="D209" s="15" t="s">
        <v>186</v>
      </c>
      <c r="E209" s="17" t="s">
        <v>87</v>
      </c>
      <c r="F209" s="56" t="s">
        <v>8</v>
      </c>
      <c r="G209" s="83">
        <v>1565.2</v>
      </c>
      <c r="H209" s="15" t="s">
        <v>86</v>
      </c>
      <c r="I209" s="31" t="s">
        <v>595</v>
      </c>
    </row>
    <row r="210" spans="1:9" s="7" customFormat="1" ht="93.6" x14ac:dyDescent="0.3">
      <c r="A210" s="31">
        <v>9</v>
      </c>
      <c r="B210" s="17" t="s">
        <v>84</v>
      </c>
      <c r="C210" s="15" t="s">
        <v>264</v>
      </c>
      <c r="D210" s="15" t="s">
        <v>186</v>
      </c>
      <c r="E210" s="17" t="s">
        <v>88</v>
      </c>
      <c r="F210" s="56" t="s">
        <v>8</v>
      </c>
      <c r="G210" s="83">
        <v>2614</v>
      </c>
      <c r="H210" s="15" t="s">
        <v>86</v>
      </c>
      <c r="I210" s="31" t="s">
        <v>595</v>
      </c>
    </row>
    <row r="211" spans="1:9" s="7" customFormat="1" ht="158.4" customHeight="1" x14ac:dyDescent="0.3">
      <c r="A211" s="31">
        <v>10</v>
      </c>
      <c r="B211" s="32" t="s">
        <v>84</v>
      </c>
      <c r="C211" s="31" t="s">
        <v>262</v>
      </c>
      <c r="D211" s="15" t="s">
        <v>186</v>
      </c>
      <c r="E211" s="17" t="s">
        <v>713</v>
      </c>
      <c r="F211" s="56" t="s">
        <v>8</v>
      </c>
      <c r="G211" s="83">
        <v>1383</v>
      </c>
      <c r="H211" s="31" t="s">
        <v>7</v>
      </c>
      <c r="I211" s="31" t="s">
        <v>593</v>
      </c>
    </row>
    <row r="212" spans="1:9" s="7" customFormat="1" ht="202.8" x14ac:dyDescent="0.3">
      <c r="A212" s="31">
        <v>11</v>
      </c>
      <c r="B212" s="32" t="s">
        <v>84</v>
      </c>
      <c r="C212" s="31" t="s">
        <v>262</v>
      </c>
      <c r="D212" s="15" t="s">
        <v>186</v>
      </c>
      <c r="E212" s="17" t="s">
        <v>714</v>
      </c>
      <c r="F212" s="56" t="s">
        <v>8</v>
      </c>
      <c r="G212" s="83">
        <v>1437</v>
      </c>
      <c r="H212" s="31" t="s">
        <v>7</v>
      </c>
      <c r="I212" s="31" t="s">
        <v>593</v>
      </c>
    </row>
    <row r="213" spans="1:9" s="7" customFormat="1" ht="78" x14ac:dyDescent="0.3">
      <c r="A213" s="31">
        <v>12</v>
      </c>
      <c r="B213" s="32" t="s">
        <v>84</v>
      </c>
      <c r="C213" s="31" t="s">
        <v>262</v>
      </c>
      <c r="D213" s="15" t="s">
        <v>186</v>
      </c>
      <c r="E213" s="17" t="s">
        <v>597</v>
      </c>
      <c r="F213" s="56" t="s">
        <v>8</v>
      </c>
      <c r="G213" s="83">
        <v>5117</v>
      </c>
      <c r="H213" s="31" t="s">
        <v>7</v>
      </c>
      <c r="I213" s="31"/>
    </row>
    <row r="214" spans="1:9" s="7" customFormat="1" ht="93.6" x14ac:dyDescent="0.3">
      <c r="A214" s="31">
        <v>13</v>
      </c>
      <c r="B214" s="32" t="s">
        <v>84</v>
      </c>
      <c r="C214" s="31" t="s">
        <v>262</v>
      </c>
      <c r="D214" s="15" t="s">
        <v>186</v>
      </c>
      <c r="E214" s="17" t="s">
        <v>715</v>
      </c>
      <c r="F214" s="56" t="s">
        <v>8</v>
      </c>
      <c r="G214" s="83">
        <v>270</v>
      </c>
      <c r="H214" s="31" t="s">
        <v>7</v>
      </c>
      <c r="I214" s="31"/>
    </row>
    <row r="215" spans="1:9" ht="16.2" x14ac:dyDescent="0.3">
      <c r="A215" s="5"/>
      <c r="B215" s="8" t="s">
        <v>54</v>
      </c>
      <c r="C215" s="6"/>
      <c r="D215" s="6"/>
      <c r="E215" s="23"/>
      <c r="F215" s="5"/>
      <c r="G215" s="81"/>
      <c r="H215" s="5"/>
      <c r="I215" s="5"/>
    </row>
    <row r="216" spans="1:9" ht="93.6" x14ac:dyDescent="0.3">
      <c r="A216" s="25">
        <v>1</v>
      </c>
      <c r="B216" s="22" t="s">
        <v>395</v>
      </c>
      <c r="C216" s="25" t="s">
        <v>213</v>
      </c>
      <c r="D216" s="25" t="s">
        <v>164</v>
      </c>
      <c r="E216" s="22" t="s">
        <v>396</v>
      </c>
      <c r="F216" s="13">
        <v>45212</v>
      </c>
      <c r="G216" s="75">
        <v>588</v>
      </c>
      <c r="H216" s="25" t="s">
        <v>7</v>
      </c>
      <c r="I216" s="25" t="s">
        <v>397</v>
      </c>
    </row>
    <row r="217" spans="1:9" ht="171.6" x14ac:dyDescent="0.3">
      <c r="A217" s="25">
        <v>2</v>
      </c>
      <c r="B217" s="32" t="s">
        <v>453</v>
      </c>
      <c r="C217" s="31" t="s">
        <v>191</v>
      </c>
      <c r="D217" s="31" t="s">
        <v>164</v>
      </c>
      <c r="E217" s="34" t="s">
        <v>454</v>
      </c>
      <c r="F217" s="35">
        <v>45223</v>
      </c>
      <c r="G217" s="63">
        <v>236.01</v>
      </c>
      <c r="H217" s="31" t="s">
        <v>7</v>
      </c>
      <c r="I217" s="31" t="s">
        <v>455</v>
      </c>
    </row>
    <row r="218" spans="1:9" ht="109.2" x14ac:dyDescent="0.3">
      <c r="A218" s="25">
        <v>3</v>
      </c>
      <c r="B218" s="32" t="s">
        <v>395</v>
      </c>
      <c r="C218" s="31" t="s">
        <v>191</v>
      </c>
      <c r="D218" s="31" t="s">
        <v>170</v>
      </c>
      <c r="E218" s="34" t="s">
        <v>508</v>
      </c>
      <c r="F218" s="35">
        <v>45223</v>
      </c>
      <c r="G218" s="63">
        <v>290.24200000000002</v>
      </c>
      <c r="H218" s="31" t="s">
        <v>7</v>
      </c>
      <c r="I218" s="31"/>
    </row>
    <row r="219" spans="1:9" s="7" customFormat="1" ht="93.6" x14ac:dyDescent="0.3">
      <c r="A219" s="31">
        <v>4</v>
      </c>
      <c r="B219" s="32" t="s">
        <v>598</v>
      </c>
      <c r="C219" s="31" t="s">
        <v>321</v>
      </c>
      <c r="D219" s="31" t="s">
        <v>170</v>
      </c>
      <c r="E219" s="34" t="s">
        <v>599</v>
      </c>
      <c r="F219" s="35">
        <v>45230</v>
      </c>
      <c r="G219" s="63">
        <v>242.25</v>
      </c>
      <c r="H219" s="31" t="s">
        <v>7</v>
      </c>
      <c r="I219" s="31" t="s">
        <v>600</v>
      </c>
    </row>
    <row r="220" spans="1:9" s="7" customFormat="1" ht="93.6" x14ac:dyDescent="0.3">
      <c r="A220" s="31">
        <v>5</v>
      </c>
      <c r="B220" s="32" t="s">
        <v>598</v>
      </c>
      <c r="C220" s="31" t="s">
        <v>321</v>
      </c>
      <c r="D220" s="31" t="s">
        <v>170</v>
      </c>
      <c r="E220" s="34" t="s">
        <v>601</v>
      </c>
      <c r="F220" s="35">
        <v>45230</v>
      </c>
      <c r="G220" s="63">
        <v>242.22</v>
      </c>
      <c r="H220" s="31" t="s">
        <v>7</v>
      </c>
      <c r="I220" s="31" t="s">
        <v>600</v>
      </c>
    </row>
    <row r="221" spans="1:9" s="7" customFormat="1" ht="93.6" x14ac:dyDescent="0.3">
      <c r="A221" s="31">
        <v>6</v>
      </c>
      <c r="B221" s="32" t="s">
        <v>598</v>
      </c>
      <c r="C221" s="31" t="s">
        <v>321</v>
      </c>
      <c r="D221" s="31" t="s">
        <v>170</v>
      </c>
      <c r="E221" s="34" t="s">
        <v>602</v>
      </c>
      <c r="F221" s="35">
        <v>45230</v>
      </c>
      <c r="G221" s="63">
        <v>252.62</v>
      </c>
      <c r="H221" s="31" t="s">
        <v>7</v>
      </c>
      <c r="I221" s="31" t="s">
        <v>600</v>
      </c>
    </row>
    <row r="222" spans="1:9" s="7" customFormat="1" ht="93.6" x14ac:dyDescent="0.3">
      <c r="A222" s="31">
        <v>7</v>
      </c>
      <c r="B222" s="32" t="s">
        <v>598</v>
      </c>
      <c r="C222" s="31" t="s">
        <v>321</v>
      </c>
      <c r="D222" s="31" t="s">
        <v>170</v>
      </c>
      <c r="E222" s="34" t="s">
        <v>603</v>
      </c>
      <c r="F222" s="35">
        <v>45230</v>
      </c>
      <c r="G222" s="63">
        <v>374.24</v>
      </c>
      <c r="H222" s="31" t="s">
        <v>7</v>
      </c>
      <c r="I222" s="31" t="s">
        <v>600</v>
      </c>
    </row>
    <row r="223" spans="1:9" s="7" customFormat="1" ht="93.6" x14ac:dyDescent="0.3">
      <c r="A223" s="31">
        <v>8</v>
      </c>
      <c r="B223" s="32" t="s">
        <v>598</v>
      </c>
      <c r="C223" s="31" t="s">
        <v>321</v>
      </c>
      <c r="D223" s="31" t="s">
        <v>170</v>
      </c>
      <c r="E223" s="34" t="s">
        <v>604</v>
      </c>
      <c r="F223" s="35">
        <v>45230</v>
      </c>
      <c r="G223" s="63">
        <v>210.16</v>
      </c>
      <c r="H223" s="31" t="s">
        <v>7</v>
      </c>
      <c r="I223" s="31" t="s">
        <v>600</v>
      </c>
    </row>
    <row r="224" spans="1:9" s="7" customFormat="1" ht="93.6" x14ac:dyDescent="0.3">
      <c r="A224" s="31">
        <v>9</v>
      </c>
      <c r="B224" s="32" t="s">
        <v>598</v>
      </c>
      <c r="C224" s="31" t="s">
        <v>321</v>
      </c>
      <c r="D224" s="31" t="s">
        <v>170</v>
      </c>
      <c r="E224" s="34" t="s">
        <v>605</v>
      </c>
      <c r="F224" s="35">
        <v>45230</v>
      </c>
      <c r="G224" s="63">
        <v>581.34</v>
      </c>
      <c r="H224" s="31" t="s">
        <v>7</v>
      </c>
      <c r="I224" s="31" t="s">
        <v>600</v>
      </c>
    </row>
    <row r="225" spans="1:9" x14ac:dyDescent="0.3">
      <c r="A225" s="26"/>
      <c r="B225" s="29" t="s">
        <v>156</v>
      </c>
      <c r="C225" s="46"/>
      <c r="D225" s="46"/>
      <c r="E225" s="27"/>
      <c r="F225" s="26"/>
      <c r="G225" s="72"/>
      <c r="H225" s="26"/>
      <c r="I225" s="26"/>
    </row>
    <row r="226" spans="1:9" ht="16.2" x14ac:dyDescent="0.3">
      <c r="A226" s="5"/>
      <c r="B226" s="8" t="s">
        <v>31</v>
      </c>
      <c r="C226" s="6"/>
      <c r="D226" s="6"/>
      <c r="E226" s="23"/>
      <c r="F226" s="5"/>
      <c r="G226" s="81"/>
      <c r="H226" s="5"/>
      <c r="I226" s="5"/>
    </row>
    <row r="227" spans="1:9" ht="78" x14ac:dyDescent="0.3">
      <c r="A227" s="25">
        <v>1</v>
      </c>
      <c r="B227" s="22" t="s">
        <v>93</v>
      </c>
      <c r="C227" s="25" t="s">
        <v>168</v>
      </c>
      <c r="D227" s="25" t="s">
        <v>170</v>
      </c>
      <c r="E227" s="22" t="s">
        <v>151</v>
      </c>
      <c r="F227" s="10" t="s">
        <v>8</v>
      </c>
      <c r="G227" s="75">
        <v>323.09800000000001</v>
      </c>
      <c r="H227" s="25" t="s">
        <v>7</v>
      </c>
      <c r="I227" s="25"/>
    </row>
    <row r="228" spans="1:9" ht="96" customHeight="1" x14ac:dyDescent="0.3">
      <c r="A228" s="25">
        <v>2</v>
      </c>
      <c r="B228" s="22" t="s">
        <v>93</v>
      </c>
      <c r="C228" s="25" t="s">
        <v>163</v>
      </c>
      <c r="D228" s="25" t="s">
        <v>164</v>
      </c>
      <c r="E228" s="22" t="s">
        <v>118</v>
      </c>
      <c r="F228" s="10" t="s">
        <v>539</v>
      </c>
      <c r="G228" s="63">
        <v>55800</v>
      </c>
      <c r="H228" s="25" t="s">
        <v>7</v>
      </c>
      <c r="I228" s="25"/>
    </row>
    <row r="229" spans="1:9" ht="140.4" x14ac:dyDescent="0.3">
      <c r="A229" s="25">
        <v>3</v>
      </c>
      <c r="B229" s="22" t="s">
        <v>93</v>
      </c>
      <c r="C229" s="25" t="s">
        <v>163</v>
      </c>
      <c r="D229" s="25" t="s">
        <v>170</v>
      </c>
      <c r="E229" s="22" t="s">
        <v>117</v>
      </c>
      <c r="F229" s="14">
        <v>45261</v>
      </c>
      <c r="G229" s="63">
        <v>1000</v>
      </c>
      <c r="H229" s="25" t="s">
        <v>7</v>
      </c>
      <c r="I229" s="14"/>
    </row>
    <row r="230" spans="1:9" ht="124.8" x14ac:dyDescent="0.3">
      <c r="A230" s="25">
        <v>4</v>
      </c>
      <c r="B230" s="22" t="s">
        <v>93</v>
      </c>
      <c r="C230" s="25" t="s">
        <v>163</v>
      </c>
      <c r="D230" s="25" t="s">
        <v>170</v>
      </c>
      <c r="E230" s="22" t="s">
        <v>97</v>
      </c>
      <c r="F230" s="10" t="s">
        <v>539</v>
      </c>
      <c r="G230" s="63">
        <v>2500</v>
      </c>
      <c r="H230" s="25" t="s">
        <v>7</v>
      </c>
      <c r="I230" s="25"/>
    </row>
    <row r="231" spans="1:9" ht="249.6" x14ac:dyDescent="0.3">
      <c r="A231" s="25">
        <v>5</v>
      </c>
      <c r="B231" s="22" t="s">
        <v>162</v>
      </c>
      <c r="C231" s="25" t="s">
        <v>163</v>
      </c>
      <c r="D231" s="25" t="s">
        <v>170</v>
      </c>
      <c r="E231" s="22" t="s">
        <v>509</v>
      </c>
      <c r="F231" s="10" t="s">
        <v>8</v>
      </c>
      <c r="G231" s="63">
        <v>500</v>
      </c>
      <c r="H231" s="25" t="s">
        <v>7</v>
      </c>
      <c r="I231" s="25"/>
    </row>
    <row r="232" spans="1:9" ht="152.25" customHeight="1" x14ac:dyDescent="0.3">
      <c r="A232" s="25">
        <v>6</v>
      </c>
      <c r="B232" s="22" t="s">
        <v>162</v>
      </c>
      <c r="C232" s="25" t="s">
        <v>163</v>
      </c>
      <c r="D232" s="25" t="s">
        <v>170</v>
      </c>
      <c r="E232" s="22" t="s">
        <v>167</v>
      </c>
      <c r="F232" s="10" t="s">
        <v>281</v>
      </c>
      <c r="G232" s="63">
        <v>200</v>
      </c>
      <c r="H232" s="25" t="s">
        <v>7</v>
      </c>
      <c r="I232" s="25"/>
    </row>
    <row r="233" spans="1:9" ht="109.2" x14ac:dyDescent="0.3">
      <c r="A233" s="25">
        <v>7</v>
      </c>
      <c r="B233" s="22" t="s">
        <v>716</v>
      </c>
      <c r="C233" s="25" t="s">
        <v>163</v>
      </c>
      <c r="D233" s="25" t="s">
        <v>164</v>
      </c>
      <c r="E233" s="22" t="s">
        <v>165</v>
      </c>
      <c r="F233" s="10" t="s">
        <v>281</v>
      </c>
      <c r="G233" s="63">
        <v>465</v>
      </c>
      <c r="H233" s="25" t="s">
        <v>7</v>
      </c>
      <c r="I233" s="25"/>
    </row>
    <row r="234" spans="1:9" ht="96" customHeight="1" x14ac:dyDescent="0.3">
      <c r="A234" s="25">
        <v>8</v>
      </c>
      <c r="B234" s="22" t="s">
        <v>716</v>
      </c>
      <c r="C234" s="25" t="s">
        <v>163</v>
      </c>
      <c r="D234" s="25" t="s">
        <v>164</v>
      </c>
      <c r="E234" s="22" t="s">
        <v>166</v>
      </c>
      <c r="F234" s="10" t="s">
        <v>281</v>
      </c>
      <c r="G234" s="63">
        <v>775</v>
      </c>
      <c r="H234" s="25" t="s">
        <v>7</v>
      </c>
      <c r="I234" s="25"/>
    </row>
    <row r="235" spans="1:9" s="7" customFormat="1" ht="156" x14ac:dyDescent="0.3">
      <c r="A235" s="25">
        <v>9</v>
      </c>
      <c r="B235" s="22" t="s">
        <v>92</v>
      </c>
      <c r="C235" s="25" t="s">
        <v>163</v>
      </c>
      <c r="D235" s="25" t="s">
        <v>164</v>
      </c>
      <c r="E235" s="22" t="s">
        <v>606</v>
      </c>
      <c r="F235" s="10" t="s">
        <v>281</v>
      </c>
      <c r="G235" s="63">
        <v>305</v>
      </c>
      <c r="H235" s="25" t="s">
        <v>7</v>
      </c>
      <c r="I235" s="31"/>
    </row>
    <row r="236" spans="1:9" s="7" customFormat="1" ht="16.2" x14ac:dyDescent="0.3">
      <c r="A236" s="5"/>
      <c r="B236" s="8" t="s">
        <v>42</v>
      </c>
      <c r="C236" s="6" t="s">
        <v>212</v>
      </c>
      <c r="D236" s="6"/>
      <c r="E236" s="23"/>
      <c r="F236" s="5"/>
      <c r="G236" s="81"/>
      <c r="H236" s="5"/>
      <c r="I236" s="5"/>
    </row>
    <row r="237" spans="1:9" ht="16.2" x14ac:dyDescent="0.3">
      <c r="A237" s="5"/>
      <c r="B237" s="8" t="s">
        <v>44</v>
      </c>
      <c r="C237" s="6"/>
      <c r="D237" s="6"/>
      <c r="E237" s="23"/>
      <c r="F237" s="5"/>
      <c r="G237" s="81"/>
      <c r="H237" s="5"/>
      <c r="I237" s="5"/>
    </row>
    <row r="238" spans="1:9" ht="93.6" x14ac:dyDescent="0.3">
      <c r="A238" s="25">
        <v>1</v>
      </c>
      <c r="B238" s="22" t="s">
        <v>102</v>
      </c>
      <c r="C238" s="25" t="s">
        <v>191</v>
      </c>
      <c r="D238" s="25" t="s">
        <v>164</v>
      </c>
      <c r="E238" s="22" t="s">
        <v>103</v>
      </c>
      <c r="F238" s="10" t="s">
        <v>8</v>
      </c>
      <c r="G238" s="75">
        <v>490</v>
      </c>
      <c r="H238" s="25" t="s">
        <v>7</v>
      </c>
      <c r="I238" s="25"/>
    </row>
    <row r="239" spans="1:9" s="7" customFormat="1" ht="93.6" x14ac:dyDescent="0.3">
      <c r="A239" s="31">
        <v>2</v>
      </c>
      <c r="B239" s="32" t="s">
        <v>102</v>
      </c>
      <c r="C239" s="31" t="s">
        <v>578</v>
      </c>
      <c r="D239" s="31" t="s">
        <v>164</v>
      </c>
      <c r="E239" s="32" t="s">
        <v>607</v>
      </c>
      <c r="F239" s="53" t="s">
        <v>8</v>
      </c>
      <c r="G239" s="63">
        <v>1650</v>
      </c>
      <c r="H239" s="31" t="s">
        <v>7</v>
      </c>
      <c r="I239" s="34"/>
    </row>
    <row r="240" spans="1:9" s="7" customFormat="1" ht="62.4" x14ac:dyDescent="0.3">
      <c r="A240" s="31">
        <v>3</v>
      </c>
      <c r="B240" s="32" t="s">
        <v>102</v>
      </c>
      <c r="C240" s="31" t="s">
        <v>323</v>
      </c>
      <c r="D240" s="31" t="s">
        <v>164</v>
      </c>
      <c r="E240" s="32" t="s">
        <v>608</v>
      </c>
      <c r="F240" s="53" t="s">
        <v>281</v>
      </c>
      <c r="G240" s="63">
        <v>309</v>
      </c>
      <c r="H240" s="31" t="s">
        <v>7</v>
      </c>
      <c r="I240" s="34"/>
    </row>
    <row r="241" spans="1:9" ht="16.2" x14ac:dyDescent="0.3">
      <c r="A241" s="5"/>
      <c r="B241" s="8" t="s">
        <v>55</v>
      </c>
      <c r="C241" s="6" t="s">
        <v>212</v>
      </c>
      <c r="D241" s="6"/>
      <c r="E241" s="23"/>
      <c r="F241" s="5"/>
      <c r="G241" s="81"/>
      <c r="H241" s="5"/>
      <c r="I241" s="5"/>
    </row>
    <row r="242" spans="1:9" ht="16.2" x14ac:dyDescent="0.3">
      <c r="A242" s="5"/>
      <c r="B242" s="8" t="s">
        <v>49</v>
      </c>
      <c r="C242" s="6" t="s">
        <v>212</v>
      </c>
      <c r="D242" s="6"/>
      <c r="E242" s="23"/>
      <c r="F242" s="5"/>
      <c r="G242" s="81"/>
      <c r="H242" s="5"/>
      <c r="I242" s="5"/>
    </row>
    <row r="243" spans="1:9" x14ac:dyDescent="0.3">
      <c r="A243" s="26"/>
      <c r="B243" s="29" t="s">
        <v>157</v>
      </c>
      <c r="C243" s="46"/>
      <c r="D243" s="46"/>
      <c r="E243" s="27"/>
      <c r="F243" s="26"/>
      <c r="G243" s="72"/>
      <c r="H243" s="26"/>
      <c r="I243" s="26"/>
    </row>
    <row r="244" spans="1:9" ht="16.2" x14ac:dyDescent="0.3">
      <c r="A244" s="5"/>
      <c r="B244" s="8" t="s">
        <v>35</v>
      </c>
      <c r="C244" s="6"/>
      <c r="D244" s="6"/>
      <c r="E244" s="23"/>
      <c r="F244" s="5"/>
      <c r="G244" s="81"/>
      <c r="H244" s="5"/>
      <c r="I244" s="5"/>
    </row>
    <row r="245" spans="1:9" s="91" customFormat="1" ht="93.6" x14ac:dyDescent="0.3">
      <c r="A245" s="65">
        <v>1</v>
      </c>
      <c r="B245" s="32" t="s">
        <v>141</v>
      </c>
      <c r="C245" s="31" t="s">
        <v>214</v>
      </c>
      <c r="D245" s="31" t="s">
        <v>164</v>
      </c>
      <c r="E245" s="32" t="s">
        <v>296</v>
      </c>
      <c r="F245" s="35">
        <v>45212</v>
      </c>
      <c r="G245" s="63">
        <v>632.78099999999995</v>
      </c>
      <c r="H245" s="31" t="s">
        <v>7</v>
      </c>
      <c r="I245" s="61" t="s">
        <v>295</v>
      </c>
    </row>
    <row r="246" spans="1:9" s="91" customFormat="1" ht="78" x14ac:dyDescent="0.3">
      <c r="A246" s="65">
        <v>2</v>
      </c>
      <c r="B246" s="32" t="s">
        <v>141</v>
      </c>
      <c r="C246" s="31" t="s">
        <v>214</v>
      </c>
      <c r="D246" s="31" t="s">
        <v>170</v>
      </c>
      <c r="E246" s="32" t="s">
        <v>297</v>
      </c>
      <c r="F246" s="35">
        <v>45226</v>
      </c>
      <c r="G246" s="63">
        <v>314</v>
      </c>
      <c r="H246" s="31" t="s">
        <v>7</v>
      </c>
      <c r="I246" s="61" t="s">
        <v>610</v>
      </c>
    </row>
    <row r="247" spans="1:9" s="91" customFormat="1" ht="78" x14ac:dyDescent="0.3">
      <c r="A247" s="65">
        <v>3</v>
      </c>
      <c r="B247" s="32" t="s">
        <v>141</v>
      </c>
      <c r="C247" s="31" t="s">
        <v>260</v>
      </c>
      <c r="D247" s="31" t="s">
        <v>164</v>
      </c>
      <c r="E247" s="32" t="s">
        <v>298</v>
      </c>
      <c r="F247" s="35">
        <v>45226</v>
      </c>
      <c r="G247" s="63">
        <v>1177.8</v>
      </c>
      <c r="H247" s="31" t="s">
        <v>7</v>
      </c>
      <c r="I247" s="31" t="s">
        <v>143</v>
      </c>
    </row>
    <row r="248" spans="1:9" s="91" customFormat="1" ht="78" x14ac:dyDescent="0.3">
      <c r="A248" s="65">
        <v>4</v>
      </c>
      <c r="B248" s="32" t="s">
        <v>139</v>
      </c>
      <c r="C248" s="31" t="s">
        <v>439</v>
      </c>
      <c r="D248" s="31" t="s">
        <v>164</v>
      </c>
      <c r="E248" s="32" t="s">
        <v>140</v>
      </c>
      <c r="F248" s="35">
        <v>45226</v>
      </c>
      <c r="G248" s="63">
        <v>853.7</v>
      </c>
      <c r="H248" s="31" t="s">
        <v>7</v>
      </c>
      <c r="I248" s="61" t="s">
        <v>611</v>
      </c>
    </row>
    <row r="249" spans="1:9" s="91" customFormat="1" ht="307.95" customHeight="1" x14ac:dyDescent="0.3">
      <c r="A249" s="65">
        <v>5</v>
      </c>
      <c r="B249" s="32" t="s">
        <v>142</v>
      </c>
      <c r="C249" s="25" t="s">
        <v>192</v>
      </c>
      <c r="D249" s="31" t="s">
        <v>186</v>
      </c>
      <c r="E249" s="32" t="s">
        <v>337</v>
      </c>
      <c r="F249" s="35">
        <v>45211</v>
      </c>
      <c r="G249" s="63">
        <v>725.88800000000003</v>
      </c>
      <c r="H249" s="31" t="s">
        <v>299</v>
      </c>
      <c r="I249" s="61" t="s">
        <v>612</v>
      </c>
    </row>
    <row r="250" spans="1:9" s="91" customFormat="1" ht="249" customHeight="1" x14ac:dyDescent="0.3">
      <c r="A250" s="65">
        <v>6</v>
      </c>
      <c r="B250" s="32" t="s">
        <v>142</v>
      </c>
      <c r="C250" s="25" t="s">
        <v>192</v>
      </c>
      <c r="D250" s="31" t="s">
        <v>186</v>
      </c>
      <c r="E250" s="32" t="s">
        <v>338</v>
      </c>
      <c r="F250" s="35">
        <v>45211</v>
      </c>
      <c r="G250" s="63">
        <v>2603.1469999999999</v>
      </c>
      <c r="H250" s="31" t="s">
        <v>299</v>
      </c>
      <c r="I250" s="61" t="s">
        <v>612</v>
      </c>
    </row>
    <row r="251" spans="1:9" s="91" customFormat="1" ht="93.6" x14ac:dyDescent="0.3">
      <c r="A251" s="65">
        <v>7</v>
      </c>
      <c r="B251" s="32" t="s">
        <v>142</v>
      </c>
      <c r="C251" s="31" t="s">
        <v>321</v>
      </c>
      <c r="D251" s="31" t="s">
        <v>170</v>
      </c>
      <c r="E251" s="32" t="s">
        <v>613</v>
      </c>
      <c r="F251" s="35">
        <v>45230</v>
      </c>
      <c r="G251" s="83">
        <v>2294.8000000000002</v>
      </c>
      <c r="H251" s="15" t="s">
        <v>311</v>
      </c>
      <c r="I251" s="32"/>
    </row>
    <row r="252" spans="1:9" s="7" customFormat="1" ht="62.4" x14ac:dyDescent="0.3">
      <c r="A252" s="65">
        <v>8</v>
      </c>
      <c r="B252" s="17" t="s">
        <v>119</v>
      </c>
      <c r="C252" s="15" t="s">
        <v>439</v>
      </c>
      <c r="D252" s="15" t="s">
        <v>170</v>
      </c>
      <c r="E252" s="92" t="s">
        <v>120</v>
      </c>
      <c r="F252" s="56" t="s">
        <v>609</v>
      </c>
      <c r="G252" s="83">
        <v>4374</v>
      </c>
      <c r="H252" s="15" t="s">
        <v>311</v>
      </c>
      <c r="I252" s="15"/>
    </row>
    <row r="253" spans="1:9" s="91" customFormat="1" ht="31.2" x14ac:dyDescent="0.3">
      <c r="A253" s="65">
        <v>9</v>
      </c>
      <c r="B253" s="32" t="s">
        <v>614</v>
      </c>
      <c r="C253" s="31" t="s">
        <v>262</v>
      </c>
      <c r="D253" s="31" t="s">
        <v>164</v>
      </c>
      <c r="E253" s="32" t="s">
        <v>615</v>
      </c>
      <c r="F253" s="35">
        <v>45222</v>
      </c>
      <c r="G253" s="83">
        <v>7210.875</v>
      </c>
      <c r="H253" s="15" t="s">
        <v>311</v>
      </c>
      <c r="I253" s="32"/>
    </row>
    <row r="254" spans="1:9" s="91" customFormat="1" ht="124.8" x14ac:dyDescent="0.3">
      <c r="A254" s="65">
        <v>10</v>
      </c>
      <c r="B254" s="32" t="s">
        <v>494</v>
      </c>
      <c r="C254" s="31" t="s">
        <v>260</v>
      </c>
      <c r="D254" s="31" t="s">
        <v>170</v>
      </c>
      <c r="E254" s="32" t="s">
        <v>616</v>
      </c>
      <c r="F254" s="35">
        <v>45245</v>
      </c>
      <c r="G254" s="83">
        <v>340.39440000000002</v>
      </c>
      <c r="H254" s="15" t="s">
        <v>311</v>
      </c>
      <c r="I254" s="31" t="s">
        <v>617</v>
      </c>
    </row>
    <row r="255" spans="1:9" ht="78" x14ac:dyDescent="0.3">
      <c r="A255" s="44">
        <v>11</v>
      </c>
      <c r="B255" s="32" t="s">
        <v>494</v>
      </c>
      <c r="C255" s="16" t="s">
        <v>191</v>
      </c>
      <c r="D255" s="16" t="s">
        <v>170</v>
      </c>
      <c r="E255" s="32" t="s">
        <v>495</v>
      </c>
      <c r="F255" s="35">
        <v>45244</v>
      </c>
      <c r="G255" s="75">
        <v>4916.3624099999997</v>
      </c>
      <c r="H255" s="15" t="s">
        <v>311</v>
      </c>
      <c r="I255" s="31" t="s">
        <v>143</v>
      </c>
    </row>
    <row r="256" spans="1:9" ht="62.4" x14ac:dyDescent="0.3">
      <c r="A256" s="44">
        <v>12</v>
      </c>
      <c r="B256" s="34" t="s">
        <v>496</v>
      </c>
      <c r="C256" s="16" t="s">
        <v>393</v>
      </c>
      <c r="D256" s="16" t="s">
        <v>164</v>
      </c>
      <c r="E256" s="34" t="s">
        <v>497</v>
      </c>
      <c r="F256" s="59">
        <v>45225</v>
      </c>
      <c r="G256" s="75">
        <v>243.38</v>
      </c>
      <c r="H256" s="15" t="s">
        <v>311</v>
      </c>
      <c r="I256" s="34"/>
    </row>
    <row r="257" spans="1:9" ht="16.2" x14ac:dyDescent="0.3">
      <c r="A257" s="5"/>
      <c r="B257" s="8" t="s">
        <v>13</v>
      </c>
      <c r="C257" s="6" t="s">
        <v>212</v>
      </c>
      <c r="D257" s="6"/>
      <c r="E257" s="23"/>
      <c r="F257" s="5"/>
      <c r="G257" s="81" t="s">
        <v>99</v>
      </c>
      <c r="H257" s="5"/>
      <c r="I257" s="5"/>
    </row>
    <row r="258" spans="1:9" ht="16.2" x14ac:dyDescent="0.3">
      <c r="A258" s="5"/>
      <c r="B258" s="8" t="s">
        <v>22</v>
      </c>
      <c r="C258" s="6"/>
      <c r="D258" s="6"/>
      <c r="E258" s="23"/>
      <c r="F258" s="5"/>
      <c r="G258" s="81"/>
      <c r="H258" s="5"/>
      <c r="I258" s="5"/>
    </row>
    <row r="259" spans="1:9" s="7" customFormat="1" ht="153" customHeight="1" x14ac:dyDescent="0.3">
      <c r="A259" s="31">
        <v>1</v>
      </c>
      <c r="B259" s="32" t="s">
        <v>169</v>
      </c>
      <c r="C259" s="25" t="s">
        <v>192</v>
      </c>
      <c r="D259" s="31" t="s">
        <v>170</v>
      </c>
      <c r="E259" s="32" t="s">
        <v>339</v>
      </c>
      <c r="F259" s="35">
        <v>45211</v>
      </c>
      <c r="G259" s="63">
        <v>1524.57</v>
      </c>
      <c r="H259" s="31" t="s">
        <v>7</v>
      </c>
      <c r="I259" s="31" t="s">
        <v>618</v>
      </c>
    </row>
    <row r="260" spans="1:9" s="7" customFormat="1" ht="156" x14ac:dyDescent="0.3">
      <c r="A260" s="31">
        <v>2</v>
      </c>
      <c r="B260" s="34" t="s">
        <v>169</v>
      </c>
      <c r="C260" s="31" t="s">
        <v>449</v>
      </c>
      <c r="D260" s="31" t="s">
        <v>170</v>
      </c>
      <c r="E260" s="34" t="s">
        <v>507</v>
      </c>
      <c r="F260" s="59">
        <v>45203</v>
      </c>
      <c r="G260" s="63">
        <v>249.98</v>
      </c>
      <c r="H260" s="31" t="s">
        <v>7</v>
      </c>
      <c r="I260" s="31" t="s">
        <v>619</v>
      </c>
    </row>
    <row r="261" spans="1:9" s="91" customFormat="1" ht="46.8" x14ac:dyDescent="0.3">
      <c r="A261" s="31">
        <v>3</v>
      </c>
      <c r="B261" s="34" t="s">
        <v>169</v>
      </c>
      <c r="C261" s="31" t="s">
        <v>214</v>
      </c>
      <c r="D261" s="31" t="s">
        <v>164</v>
      </c>
      <c r="E261" s="34" t="s">
        <v>717</v>
      </c>
      <c r="F261" s="35">
        <v>45229</v>
      </c>
      <c r="G261" s="63">
        <v>949</v>
      </c>
      <c r="H261" s="31" t="s">
        <v>7</v>
      </c>
      <c r="I261" s="31"/>
    </row>
    <row r="262" spans="1:9" s="91" customFormat="1" ht="202.8" x14ac:dyDescent="0.3">
      <c r="A262" s="31">
        <v>4</v>
      </c>
      <c r="B262" s="34" t="s">
        <v>620</v>
      </c>
      <c r="C262" s="31" t="s">
        <v>393</v>
      </c>
      <c r="D262" s="31" t="s">
        <v>170</v>
      </c>
      <c r="E262" s="34" t="s">
        <v>621</v>
      </c>
      <c r="F262" s="35">
        <v>45230</v>
      </c>
      <c r="G262" s="63">
        <v>460.096</v>
      </c>
      <c r="H262" s="31" t="s">
        <v>7</v>
      </c>
      <c r="I262" s="31"/>
    </row>
    <row r="263" spans="1:9" ht="16.2" x14ac:dyDescent="0.3">
      <c r="A263" s="5"/>
      <c r="B263" s="8" t="s">
        <v>25</v>
      </c>
      <c r="C263" s="6"/>
      <c r="D263" s="6"/>
      <c r="E263" s="23"/>
      <c r="F263" s="5"/>
      <c r="G263" s="81"/>
      <c r="H263" s="5"/>
      <c r="I263" s="5"/>
    </row>
    <row r="264" spans="1:9" ht="75.75" customHeight="1" x14ac:dyDescent="0.3">
      <c r="A264" s="25">
        <v>1</v>
      </c>
      <c r="B264" s="22" t="s">
        <v>62</v>
      </c>
      <c r="C264" s="25" t="s">
        <v>195</v>
      </c>
      <c r="D264" s="25" t="s">
        <v>164</v>
      </c>
      <c r="E264" s="22" t="s">
        <v>196</v>
      </c>
      <c r="F264" s="10" t="s">
        <v>8</v>
      </c>
      <c r="G264" s="75">
        <v>249</v>
      </c>
      <c r="H264" s="25" t="s">
        <v>7</v>
      </c>
      <c r="I264" s="31" t="s">
        <v>482</v>
      </c>
    </row>
    <row r="265" spans="1:9" s="7" customFormat="1" ht="61.5" customHeight="1" x14ac:dyDescent="0.3">
      <c r="A265" s="31">
        <f>A264+1</f>
        <v>2</v>
      </c>
      <c r="B265" s="32" t="s">
        <v>62</v>
      </c>
      <c r="C265" s="31" t="s">
        <v>195</v>
      </c>
      <c r="D265" s="31" t="s">
        <v>164</v>
      </c>
      <c r="E265" s="32" t="s">
        <v>63</v>
      </c>
      <c r="F265" s="53" t="s">
        <v>8</v>
      </c>
      <c r="G265" s="63">
        <v>379.875</v>
      </c>
      <c r="H265" s="31" t="s">
        <v>7</v>
      </c>
      <c r="I265" s="31" t="s">
        <v>622</v>
      </c>
    </row>
    <row r="266" spans="1:9" ht="46.8" x14ac:dyDescent="0.3">
      <c r="A266" s="25">
        <v>3</v>
      </c>
      <c r="B266" s="22" t="s">
        <v>197</v>
      </c>
      <c r="C266" s="25" t="s">
        <v>198</v>
      </c>
      <c r="D266" s="25" t="s">
        <v>164</v>
      </c>
      <c r="E266" s="22" t="s">
        <v>199</v>
      </c>
      <c r="F266" s="10" t="s">
        <v>8</v>
      </c>
      <c r="G266" s="75">
        <v>3790.5749999999998</v>
      </c>
      <c r="H266" s="25" t="s">
        <v>7</v>
      </c>
      <c r="I266" s="25" t="s">
        <v>200</v>
      </c>
    </row>
    <row r="267" spans="1:9" ht="58.5" customHeight="1" x14ac:dyDescent="0.3">
      <c r="A267" s="25">
        <v>4</v>
      </c>
      <c r="B267" s="22" t="s">
        <v>197</v>
      </c>
      <c r="C267" s="25" t="s">
        <v>198</v>
      </c>
      <c r="D267" s="25" t="s">
        <v>164</v>
      </c>
      <c r="E267" s="22" t="s">
        <v>199</v>
      </c>
      <c r="F267" s="10" t="s">
        <v>8</v>
      </c>
      <c r="G267" s="75">
        <v>7014.4009999999998</v>
      </c>
      <c r="H267" s="25" t="s">
        <v>7</v>
      </c>
      <c r="I267" s="25" t="s">
        <v>201</v>
      </c>
    </row>
    <row r="268" spans="1:9" ht="46.8" x14ac:dyDescent="0.3">
      <c r="A268" s="25">
        <v>5</v>
      </c>
      <c r="B268" s="22" t="s">
        <v>197</v>
      </c>
      <c r="C268" s="25" t="s">
        <v>198</v>
      </c>
      <c r="D268" s="25" t="s">
        <v>164</v>
      </c>
      <c r="E268" s="22" t="s">
        <v>202</v>
      </c>
      <c r="F268" s="10" t="s">
        <v>8</v>
      </c>
      <c r="G268" s="75">
        <v>7477.9849999999997</v>
      </c>
      <c r="H268" s="25" t="s">
        <v>7</v>
      </c>
      <c r="I268" s="25" t="s">
        <v>203</v>
      </c>
    </row>
    <row r="269" spans="1:9" ht="31.2" x14ac:dyDescent="0.3">
      <c r="A269" s="25">
        <f t="shared" ref="A269" si="0">A268+1</f>
        <v>6</v>
      </c>
      <c r="B269" s="22" t="s">
        <v>197</v>
      </c>
      <c r="C269" s="25" t="s">
        <v>198</v>
      </c>
      <c r="D269" s="25" t="s">
        <v>164</v>
      </c>
      <c r="E269" s="22" t="s">
        <v>204</v>
      </c>
      <c r="F269" s="10" t="s">
        <v>8</v>
      </c>
      <c r="G269" s="75">
        <v>1194.04</v>
      </c>
      <c r="H269" s="25" t="s">
        <v>7</v>
      </c>
      <c r="I269" s="25"/>
    </row>
    <row r="270" spans="1:9" ht="63.6" customHeight="1" x14ac:dyDescent="0.3">
      <c r="A270" s="25">
        <v>7</v>
      </c>
      <c r="B270" s="22" t="s">
        <v>197</v>
      </c>
      <c r="C270" s="25" t="s">
        <v>198</v>
      </c>
      <c r="D270" s="25" t="s">
        <v>164</v>
      </c>
      <c r="E270" s="22" t="s">
        <v>205</v>
      </c>
      <c r="F270" s="10" t="s">
        <v>8</v>
      </c>
      <c r="G270" s="75">
        <v>285.68</v>
      </c>
      <c r="H270" s="25" t="s">
        <v>7</v>
      </c>
      <c r="I270" s="25" t="s">
        <v>206</v>
      </c>
    </row>
    <row r="271" spans="1:9" ht="50.4" customHeight="1" x14ac:dyDescent="0.3">
      <c r="A271" s="25">
        <f t="shared" ref="A271" si="1">A270+1</f>
        <v>8</v>
      </c>
      <c r="B271" s="22" t="s">
        <v>197</v>
      </c>
      <c r="C271" s="25" t="s">
        <v>198</v>
      </c>
      <c r="D271" s="25" t="s">
        <v>164</v>
      </c>
      <c r="E271" s="22" t="s">
        <v>207</v>
      </c>
      <c r="F271" s="10" t="s">
        <v>8</v>
      </c>
      <c r="G271" s="75">
        <v>226.85650000000001</v>
      </c>
      <c r="H271" s="25" t="s">
        <v>7</v>
      </c>
      <c r="I271" s="25" t="s">
        <v>208</v>
      </c>
    </row>
    <row r="272" spans="1:9" ht="46.8" x14ac:dyDescent="0.3">
      <c r="A272" s="25">
        <v>9</v>
      </c>
      <c r="B272" s="22" t="s">
        <v>197</v>
      </c>
      <c r="C272" s="25" t="s">
        <v>198</v>
      </c>
      <c r="D272" s="25" t="s">
        <v>164</v>
      </c>
      <c r="E272" s="22" t="s">
        <v>209</v>
      </c>
      <c r="F272" s="10" t="s">
        <v>8</v>
      </c>
      <c r="G272" s="75">
        <v>3334.3919999999998</v>
      </c>
      <c r="H272" s="25" t="s">
        <v>7</v>
      </c>
      <c r="I272" s="31" t="s">
        <v>200</v>
      </c>
    </row>
    <row r="273" spans="1:9" ht="61.95" customHeight="1" x14ac:dyDescent="0.3">
      <c r="A273" s="25">
        <f t="shared" ref="A273" si="2">A272+1</f>
        <v>10</v>
      </c>
      <c r="B273" s="22" t="s">
        <v>125</v>
      </c>
      <c r="C273" s="25" t="s">
        <v>300</v>
      </c>
      <c r="D273" s="25" t="s">
        <v>186</v>
      </c>
      <c r="E273" s="22" t="s">
        <v>210</v>
      </c>
      <c r="F273" s="10" t="s">
        <v>8</v>
      </c>
      <c r="G273" s="75">
        <v>1230.145</v>
      </c>
      <c r="H273" s="31" t="s">
        <v>127</v>
      </c>
      <c r="I273" s="25" t="s">
        <v>126</v>
      </c>
    </row>
    <row r="274" spans="1:9" ht="171.6" x14ac:dyDescent="0.3">
      <c r="A274" s="25">
        <v>11</v>
      </c>
      <c r="B274" s="22" t="s">
        <v>128</v>
      </c>
      <c r="C274" s="25" t="s">
        <v>191</v>
      </c>
      <c r="D274" s="25" t="s">
        <v>186</v>
      </c>
      <c r="E274" s="22" t="s">
        <v>340</v>
      </c>
      <c r="F274" s="10" t="s">
        <v>8</v>
      </c>
      <c r="G274" s="75">
        <v>946.37099999999998</v>
      </c>
      <c r="H274" s="25" t="s">
        <v>7</v>
      </c>
      <c r="I274" s="25" t="s">
        <v>211</v>
      </c>
    </row>
    <row r="275" spans="1:9" s="7" customFormat="1" ht="46.8" x14ac:dyDescent="0.3">
      <c r="A275" s="31">
        <f t="shared" ref="A275" si="3">A274+1</f>
        <v>12</v>
      </c>
      <c r="B275" s="17" t="s">
        <v>128</v>
      </c>
      <c r="C275" s="15" t="s">
        <v>191</v>
      </c>
      <c r="D275" s="15" t="s">
        <v>164</v>
      </c>
      <c r="E275" s="17" t="s">
        <v>129</v>
      </c>
      <c r="F275" s="56" t="s">
        <v>8</v>
      </c>
      <c r="G275" s="83">
        <v>6296.86</v>
      </c>
      <c r="H275" s="15" t="s">
        <v>7</v>
      </c>
      <c r="I275" s="15"/>
    </row>
    <row r="276" spans="1:9" s="7" customFormat="1" ht="31.2" x14ac:dyDescent="0.3">
      <c r="A276" s="31">
        <v>13</v>
      </c>
      <c r="B276" s="17" t="s">
        <v>197</v>
      </c>
      <c r="C276" s="15" t="s">
        <v>198</v>
      </c>
      <c r="D276" s="15" t="s">
        <v>164</v>
      </c>
      <c r="E276" s="17" t="s">
        <v>483</v>
      </c>
      <c r="F276" s="33" t="s">
        <v>8</v>
      </c>
      <c r="G276" s="83">
        <v>7264.3710000000001</v>
      </c>
      <c r="H276" s="31" t="s">
        <v>7</v>
      </c>
      <c r="I276" s="31" t="s">
        <v>623</v>
      </c>
    </row>
    <row r="277" spans="1:9" s="7" customFormat="1" ht="46.8" x14ac:dyDescent="0.3">
      <c r="A277" s="31">
        <f t="shared" ref="A277" si="4">A276+1</f>
        <v>14</v>
      </c>
      <c r="B277" s="17" t="s">
        <v>197</v>
      </c>
      <c r="C277" s="15" t="s">
        <v>198</v>
      </c>
      <c r="D277" s="15" t="s">
        <v>164</v>
      </c>
      <c r="E277" s="17" t="s">
        <v>484</v>
      </c>
      <c r="F277" s="33" t="s">
        <v>8</v>
      </c>
      <c r="G277" s="83">
        <v>8114.7790000000005</v>
      </c>
      <c r="H277" s="31" t="s">
        <v>7</v>
      </c>
      <c r="I277" s="31" t="s">
        <v>203</v>
      </c>
    </row>
    <row r="278" spans="1:9" s="91" customFormat="1" ht="62.4" x14ac:dyDescent="0.3">
      <c r="A278" s="31">
        <v>15</v>
      </c>
      <c r="B278" s="17" t="s">
        <v>197</v>
      </c>
      <c r="C278" s="15" t="s">
        <v>198</v>
      </c>
      <c r="D278" s="15" t="s">
        <v>164</v>
      </c>
      <c r="E278" s="17" t="s">
        <v>624</v>
      </c>
      <c r="F278" s="33" t="s">
        <v>8</v>
      </c>
      <c r="G278" s="63">
        <v>1406.27</v>
      </c>
      <c r="H278" s="31" t="s">
        <v>7</v>
      </c>
      <c r="I278" s="31"/>
    </row>
    <row r="279" spans="1:9" s="7" customFormat="1" ht="62.4" x14ac:dyDescent="0.3">
      <c r="A279" s="31">
        <f t="shared" ref="A279" si="5">A278+1</f>
        <v>16</v>
      </c>
      <c r="B279" s="17" t="s">
        <v>128</v>
      </c>
      <c r="C279" s="15" t="s">
        <v>191</v>
      </c>
      <c r="D279" s="15" t="s">
        <v>164</v>
      </c>
      <c r="E279" s="17" t="s">
        <v>485</v>
      </c>
      <c r="F279" s="33" t="s">
        <v>8</v>
      </c>
      <c r="G279" s="83">
        <v>485</v>
      </c>
      <c r="H279" s="15" t="s">
        <v>7</v>
      </c>
      <c r="I279" s="31" t="s">
        <v>625</v>
      </c>
    </row>
    <row r="280" spans="1:9" s="12" customFormat="1" ht="78" x14ac:dyDescent="0.3">
      <c r="A280" s="25">
        <v>17</v>
      </c>
      <c r="B280" s="49" t="s">
        <v>626</v>
      </c>
      <c r="C280" s="55" t="s">
        <v>627</v>
      </c>
      <c r="D280" s="55" t="s">
        <v>383</v>
      </c>
      <c r="E280" s="17" t="s">
        <v>628</v>
      </c>
      <c r="F280" s="55" t="s">
        <v>677</v>
      </c>
      <c r="G280" s="88">
        <v>350</v>
      </c>
      <c r="H280" s="31" t="s">
        <v>96</v>
      </c>
      <c r="I280" s="31"/>
    </row>
    <row r="281" spans="1:9" s="12" customFormat="1" ht="78" x14ac:dyDescent="0.3">
      <c r="A281" s="25">
        <f t="shared" ref="A281" si="6">A280+1</f>
        <v>18</v>
      </c>
      <c r="B281" s="49" t="s">
        <v>629</v>
      </c>
      <c r="C281" s="31" t="s">
        <v>630</v>
      </c>
      <c r="D281" s="31" t="s">
        <v>164</v>
      </c>
      <c r="E281" s="17" t="s">
        <v>631</v>
      </c>
      <c r="F281" s="35" t="s">
        <v>8</v>
      </c>
      <c r="G281" s="63">
        <v>222.197</v>
      </c>
      <c r="H281" s="31" t="s">
        <v>7</v>
      </c>
      <c r="I281" s="31" t="s">
        <v>482</v>
      </c>
    </row>
    <row r="282" spans="1:9" ht="16.2" x14ac:dyDescent="0.3">
      <c r="A282" s="5"/>
      <c r="B282" s="8" t="s">
        <v>29</v>
      </c>
      <c r="C282" s="6"/>
      <c r="D282" s="6"/>
      <c r="E282" s="23"/>
      <c r="F282" s="5"/>
      <c r="G282" s="81"/>
      <c r="H282" s="5"/>
      <c r="I282" s="5"/>
    </row>
    <row r="283" spans="1:9" ht="138.75" customHeight="1" x14ac:dyDescent="0.3">
      <c r="A283" s="31">
        <v>1</v>
      </c>
      <c r="B283" s="22" t="s">
        <v>110</v>
      </c>
      <c r="C283" s="31" t="s">
        <v>440</v>
      </c>
      <c r="D283" s="25" t="s">
        <v>170</v>
      </c>
      <c r="E283" s="32" t="s">
        <v>263</v>
      </c>
      <c r="F283" s="10" t="s">
        <v>8</v>
      </c>
      <c r="G283" s="75">
        <v>301.5</v>
      </c>
      <c r="H283" s="25" t="s">
        <v>7</v>
      </c>
      <c r="I283" s="31" t="s">
        <v>487</v>
      </c>
    </row>
    <row r="284" spans="1:9" ht="121.95" customHeight="1" x14ac:dyDescent="0.3">
      <c r="A284" s="31">
        <v>2</v>
      </c>
      <c r="B284" s="22" t="s">
        <v>110</v>
      </c>
      <c r="C284" s="31" t="s">
        <v>264</v>
      </c>
      <c r="D284" s="25" t="s">
        <v>164</v>
      </c>
      <c r="E284" s="32" t="s">
        <v>265</v>
      </c>
      <c r="F284" s="10" t="s">
        <v>281</v>
      </c>
      <c r="G284" s="75">
        <v>1410</v>
      </c>
      <c r="H284" s="31" t="s">
        <v>7</v>
      </c>
      <c r="I284" s="31"/>
    </row>
    <row r="285" spans="1:9" s="7" customFormat="1" ht="123" customHeight="1" x14ac:dyDescent="0.3">
      <c r="A285" s="31">
        <v>3</v>
      </c>
      <c r="B285" s="32" t="s">
        <v>110</v>
      </c>
      <c r="C285" s="31" t="s">
        <v>264</v>
      </c>
      <c r="D285" s="31" t="s">
        <v>170</v>
      </c>
      <c r="E285" s="32" t="s">
        <v>266</v>
      </c>
      <c r="F285" s="53" t="s">
        <v>8</v>
      </c>
      <c r="G285" s="63">
        <v>639.48</v>
      </c>
      <c r="H285" s="31" t="s">
        <v>7</v>
      </c>
      <c r="I285" s="31" t="s">
        <v>632</v>
      </c>
    </row>
    <row r="286" spans="1:9" ht="156" x14ac:dyDescent="0.3">
      <c r="A286" s="31">
        <v>4</v>
      </c>
      <c r="B286" s="22" t="s">
        <v>110</v>
      </c>
      <c r="C286" s="31" t="s">
        <v>264</v>
      </c>
      <c r="D286" s="25" t="s">
        <v>170</v>
      </c>
      <c r="E286" s="32" t="s">
        <v>267</v>
      </c>
      <c r="F286" s="10" t="s">
        <v>8</v>
      </c>
      <c r="G286" s="75">
        <v>702.73199999999997</v>
      </c>
      <c r="H286" s="25" t="s">
        <v>7</v>
      </c>
      <c r="I286" s="31"/>
    </row>
    <row r="287" spans="1:9" ht="102" customHeight="1" x14ac:dyDescent="0.3">
      <c r="A287" s="31">
        <v>5</v>
      </c>
      <c r="B287" s="22" t="s">
        <v>110</v>
      </c>
      <c r="C287" s="31" t="s">
        <v>264</v>
      </c>
      <c r="D287" s="25" t="s">
        <v>170</v>
      </c>
      <c r="E287" s="32" t="s">
        <v>268</v>
      </c>
      <c r="F287" s="10" t="s">
        <v>8</v>
      </c>
      <c r="G287" s="75">
        <v>627.07399999999996</v>
      </c>
      <c r="H287" s="25" t="s">
        <v>7</v>
      </c>
      <c r="I287" s="31"/>
    </row>
    <row r="288" spans="1:9" ht="109.2" x14ac:dyDescent="0.3">
      <c r="A288" s="31">
        <v>6</v>
      </c>
      <c r="B288" s="22" t="s">
        <v>110</v>
      </c>
      <c r="C288" s="31" t="s">
        <v>261</v>
      </c>
      <c r="D288" s="25" t="s">
        <v>170</v>
      </c>
      <c r="E288" s="32" t="s">
        <v>269</v>
      </c>
      <c r="F288" s="10" t="s">
        <v>8</v>
      </c>
      <c r="G288" s="75">
        <v>337.32400000000001</v>
      </c>
      <c r="H288" s="25" t="s">
        <v>7</v>
      </c>
      <c r="I288" s="31"/>
    </row>
    <row r="289" spans="1:9" ht="78" x14ac:dyDescent="0.3">
      <c r="A289" s="31">
        <v>7</v>
      </c>
      <c r="B289" s="22" t="s">
        <v>110</v>
      </c>
      <c r="C289" s="31" t="s">
        <v>270</v>
      </c>
      <c r="D289" s="25" t="s">
        <v>164</v>
      </c>
      <c r="E289" s="32" t="s">
        <v>271</v>
      </c>
      <c r="F289" s="10" t="s">
        <v>8</v>
      </c>
      <c r="G289" s="75">
        <v>2200</v>
      </c>
      <c r="H289" s="25" t="s">
        <v>7</v>
      </c>
      <c r="I289" s="31"/>
    </row>
    <row r="290" spans="1:9" s="7" customFormat="1" ht="265.95" customHeight="1" x14ac:dyDescent="0.3">
      <c r="A290" s="31">
        <v>8</v>
      </c>
      <c r="B290" s="32" t="s">
        <v>110</v>
      </c>
      <c r="C290" s="31" t="s">
        <v>264</v>
      </c>
      <c r="D290" s="31" t="s">
        <v>186</v>
      </c>
      <c r="E290" s="32" t="s">
        <v>272</v>
      </c>
      <c r="F290" s="53" t="s">
        <v>8</v>
      </c>
      <c r="G290" s="63">
        <v>247</v>
      </c>
      <c r="H290" s="31" t="s">
        <v>7</v>
      </c>
      <c r="I290" s="31" t="s">
        <v>633</v>
      </c>
    </row>
    <row r="291" spans="1:9" s="7" customFormat="1" ht="124.8" x14ac:dyDescent="0.3">
      <c r="A291" s="31">
        <v>9</v>
      </c>
      <c r="B291" s="32" t="s">
        <v>110</v>
      </c>
      <c r="C291" s="31" t="s">
        <v>440</v>
      </c>
      <c r="D291" s="31" t="s">
        <v>164</v>
      </c>
      <c r="E291" s="32" t="s">
        <v>273</v>
      </c>
      <c r="F291" s="53" t="s">
        <v>8</v>
      </c>
      <c r="G291" s="63">
        <v>399.9</v>
      </c>
      <c r="H291" s="31" t="s">
        <v>7</v>
      </c>
      <c r="I291" s="31"/>
    </row>
    <row r="292" spans="1:9" s="7" customFormat="1" ht="218.4" x14ac:dyDescent="0.3">
      <c r="A292" s="31">
        <v>10</v>
      </c>
      <c r="B292" s="32" t="s">
        <v>274</v>
      </c>
      <c r="C292" s="31" t="s">
        <v>213</v>
      </c>
      <c r="D292" s="31" t="s">
        <v>170</v>
      </c>
      <c r="E292" s="32" t="s">
        <v>275</v>
      </c>
      <c r="F292" s="53" t="s">
        <v>8</v>
      </c>
      <c r="G292" s="63">
        <v>1004.92</v>
      </c>
      <c r="H292" s="31" t="s">
        <v>7</v>
      </c>
      <c r="I292" s="31" t="s">
        <v>634</v>
      </c>
    </row>
    <row r="293" spans="1:9" ht="33.6" customHeight="1" x14ac:dyDescent="0.3">
      <c r="A293" s="31">
        <v>11</v>
      </c>
      <c r="B293" s="22" t="s">
        <v>274</v>
      </c>
      <c r="C293" s="31" t="s">
        <v>213</v>
      </c>
      <c r="D293" s="25" t="s">
        <v>164</v>
      </c>
      <c r="E293" s="32" t="s">
        <v>276</v>
      </c>
      <c r="F293" s="10" t="s">
        <v>8</v>
      </c>
      <c r="G293" s="75">
        <v>1048.498</v>
      </c>
      <c r="H293" s="25" t="s">
        <v>7</v>
      </c>
      <c r="I293" s="31"/>
    </row>
    <row r="294" spans="1:9" ht="62.4" x14ac:dyDescent="0.3">
      <c r="A294" s="31">
        <v>12</v>
      </c>
      <c r="B294" s="22" t="s">
        <v>277</v>
      </c>
      <c r="C294" s="31" t="s">
        <v>323</v>
      </c>
      <c r="D294" s="25" t="s">
        <v>164</v>
      </c>
      <c r="E294" s="32" t="s">
        <v>278</v>
      </c>
      <c r="F294" s="10" t="s">
        <v>8</v>
      </c>
      <c r="G294" s="75">
        <v>2619.6</v>
      </c>
      <c r="H294" s="25" t="s">
        <v>7</v>
      </c>
      <c r="I294" s="31" t="s">
        <v>488</v>
      </c>
    </row>
    <row r="295" spans="1:9" s="7" customFormat="1" ht="62.4" x14ac:dyDescent="0.3">
      <c r="A295" s="31">
        <v>13</v>
      </c>
      <c r="B295" s="32" t="s">
        <v>277</v>
      </c>
      <c r="C295" s="31" t="s">
        <v>214</v>
      </c>
      <c r="D295" s="31" t="s">
        <v>164</v>
      </c>
      <c r="E295" s="32" t="s">
        <v>279</v>
      </c>
      <c r="F295" s="53" t="s">
        <v>8</v>
      </c>
      <c r="G295" s="63">
        <v>613.19000000000005</v>
      </c>
      <c r="H295" s="31" t="s">
        <v>7</v>
      </c>
      <c r="I295" s="31" t="s">
        <v>635</v>
      </c>
    </row>
    <row r="296" spans="1:9" ht="62.4" x14ac:dyDescent="0.3">
      <c r="A296" s="31">
        <v>14</v>
      </c>
      <c r="B296" s="22" t="s">
        <v>277</v>
      </c>
      <c r="C296" s="31" t="s">
        <v>718</v>
      </c>
      <c r="D296" s="25" t="s">
        <v>164</v>
      </c>
      <c r="E296" s="32" t="s">
        <v>280</v>
      </c>
      <c r="F296" s="10" t="s">
        <v>8</v>
      </c>
      <c r="G296" s="75">
        <v>2159.991</v>
      </c>
      <c r="H296" s="25" t="s">
        <v>7</v>
      </c>
      <c r="I296" s="25"/>
    </row>
    <row r="297" spans="1:9" ht="16.2" x14ac:dyDescent="0.3">
      <c r="A297" s="5"/>
      <c r="B297" s="8" t="s">
        <v>32</v>
      </c>
      <c r="C297" s="6" t="s">
        <v>212</v>
      </c>
      <c r="D297" s="6"/>
      <c r="E297" s="23"/>
      <c r="F297" s="5"/>
      <c r="G297" s="81"/>
      <c r="H297" s="5"/>
      <c r="I297" s="5"/>
    </row>
    <row r="298" spans="1:9" ht="16.2" x14ac:dyDescent="0.3">
      <c r="A298" s="5"/>
      <c r="B298" s="8" t="s">
        <v>33</v>
      </c>
      <c r="C298" s="6"/>
      <c r="D298" s="6"/>
      <c r="E298" s="23"/>
      <c r="F298" s="5"/>
      <c r="G298" s="81"/>
      <c r="H298" s="5"/>
      <c r="I298" s="5"/>
    </row>
    <row r="299" spans="1:9" ht="46.8" x14ac:dyDescent="0.3">
      <c r="A299" s="16">
        <v>1</v>
      </c>
      <c r="B299" s="11" t="s">
        <v>121</v>
      </c>
      <c r="C299" s="15" t="s">
        <v>323</v>
      </c>
      <c r="D299" s="25" t="s">
        <v>164</v>
      </c>
      <c r="E299" s="22" t="s">
        <v>222</v>
      </c>
      <c r="F299" s="13">
        <v>45222</v>
      </c>
      <c r="G299" s="75">
        <v>680.56</v>
      </c>
      <c r="H299" s="25" t="s">
        <v>7</v>
      </c>
      <c r="I299" s="25"/>
    </row>
    <row r="300" spans="1:9" ht="171.6" x14ac:dyDescent="0.3">
      <c r="A300" s="16">
        <v>2</v>
      </c>
      <c r="B300" s="11" t="s">
        <v>121</v>
      </c>
      <c r="C300" s="25" t="s">
        <v>213</v>
      </c>
      <c r="D300" s="25" t="s">
        <v>186</v>
      </c>
      <c r="E300" s="22" t="s">
        <v>341</v>
      </c>
      <c r="F300" s="13">
        <v>45223</v>
      </c>
      <c r="G300" s="75">
        <v>1125</v>
      </c>
      <c r="H300" s="25" t="s">
        <v>7</v>
      </c>
      <c r="I300" s="25"/>
    </row>
    <row r="301" spans="1:9" ht="202.8" x14ac:dyDescent="0.3">
      <c r="A301" s="16">
        <v>3</v>
      </c>
      <c r="B301" s="11" t="s">
        <v>122</v>
      </c>
      <c r="C301" s="25" t="s">
        <v>225</v>
      </c>
      <c r="D301" s="25" t="s">
        <v>186</v>
      </c>
      <c r="E301" s="50" t="s">
        <v>223</v>
      </c>
      <c r="F301" s="13">
        <v>45203</v>
      </c>
      <c r="G301" s="75">
        <v>1868.6</v>
      </c>
      <c r="H301" s="25" t="s">
        <v>7</v>
      </c>
      <c r="I301" s="25" t="s">
        <v>224</v>
      </c>
    </row>
    <row r="302" spans="1:9" s="91" customFormat="1" ht="124.8" x14ac:dyDescent="0.3">
      <c r="A302" s="15">
        <v>4</v>
      </c>
      <c r="B302" s="17" t="s">
        <v>636</v>
      </c>
      <c r="C302" s="55" t="s">
        <v>637</v>
      </c>
      <c r="D302" s="15" t="s">
        <v>170</v>
      </c>
      <c r="E302" s="49" t="s">
        <v>638</v>
      </c>
      <c r="F302" s="93">
        <v>45226</v>
      </c>
      <c r="G302" s="88">
        <v>447.6</v>
      </c>
      <c r="H302" s="31" t="s">
        <v>96</v>
      </c>
      <c r="I302" s="55" t="s">
        <v>639</v>
      </c>
    </row>
    <row r="303" spans="1:9" s="91" customFormat="1" ht="124.8" x14ac:dyDescent="0.3">
      <c r="A303" s="15">
        <v>5</v>
      </c>
      <c r="B303" s="17" t="s">
        <v>640</v>
      </c>
      <c r="C303" s="15" t="s">
        <v>641</v>
      </c>
      <c r="D303" s="15" t="s">
        <v>170</v>
      </c>
      <c r="E303" s="17" t="s">
        <v>642</v>
      </c>
      <c r="F303" s="15" t="s">
        <v>8</v>
      </c>
      <c r="G303" s="83">
        <v>226.8</v>
      </c>
      <c r="H303" s="15" t="s">
        <v>7</v>
      </c>
      <c r="I303" s="15" t="s">
        <v>643</v>
      </c>
    </row>
    <row r="304" spans="1:9" s="91" customFormat="1" ht="124.8" x14ac:dyDescent="0.3">
      <c r="A304" s="15">
        <v>6</v>
      </c>
      <c r="B304" s="17" t="s">
        <v>640</v>
      </c>
      <c r="C304" s="15" t="s">
        <v>683</v>
      </c>
      <c r="D304" s="31" t="s">
        <v>164</v>
      </c>
      <c r="E304" s="17" t="s">
        <v>644</v>
      </c>
      <c r="F304" s="15" t="s">
        <v>8</v>
      </c>
      <c r="G304" s="83">
        <v>2988.5</v>
      </c>
      <c r="H304" s="15" t="s">
        <v>7</v>
      </c>
      <c r="I304" s="15"/>
    </row>
    <row r="305" spans="1:9" s="91" customFormat="1" ht="171.6" x14ac:dyDescent="0.3">
      <c r="A305" s="15">
        <v>7</v>
      </c>
      <c r="B305" s="17" t="s">
        <v>640</v>
      </c>
      <c r="C305" s="15" t="s">
        <v>645</v>
      </c>
      <c r="D305" s="31" t="s">
        <v>186</v>
      </c>
      <c r="E305" s="17" t="s">
        <v>646</v>
      </c>
      <c r="F305" s="33">
        <v>45224</v>
      </c>
      <c r="G305" s="88">
        <v>11679.762000000001</v>
      </c>
      <c r="H305" s="15" t="s">
        <v>7</v>
      </c>
      <c r="I305" s="15"/>
    </row>
    <row r="306" spans="1:9" s="91" customFormat="1" ht="140.4" x14ac:dyDescent="0.3">
      <c r="A306" s="15">
        <v>8</v>
      </c>
      <c r="B306" s="17" t="s">
        <v>640</v>
      </c>
      <c r="C306" s="55" t="s">
        <v>260</v>
      </c>
      <c r="D306" s="31" t="s">
        <v>186</v>
      </c>
      <c r="E306" s="49" t="s">
        <v>647</v>
      </c>
      <c r="F306" s="74" t="s">
        <v>281</v>
      </c>
      <c r="G306" s="88">
        <v>1691.65</v>
      </c>
      <c r="H306" s="15" t="s">
        <v>7</v>
      </c>
      <c r="I306" s="15"/>
    </row>
    <row r="307" spans="1:9" s="91" customFormat="1" ht="140.4" x14ac:dyDescent="0.3">
      <c r="A307" s="15">
        <v>9</v>
      </c>
      <c r="B307" s="17" t="s">
        <v>640</v>
      </c>
      <c r="C307" s="55" t="s">
        <v>213</v>
      </c>
      <c r="D307" s="31" t="s">
        <v>186</v>
      </c>
      <c r="E307" s="49" t="s">
        <v>648</v>
      </c>
      <c r="F307" s="74" t="s">
        <v>281</v>
      </c>
      <c r="G307" s="88">
        <v>928.55100000000004</v>
      </c>
      <c r="H307" s="15" t="s">
        <v>7</v>
      </c>
      <c r="I307" s="15"/>
    </row>
    <row r="308" spans="1:9" s="91" customFormat="1" ht="78" x14ac:dyDescent="0.3">
      <c r="A308" s="15">
        <v>10</v>
      </c>
      <c r="B308" s="17" t="s">
        <v>640</v>
      </c>
      <c r="C308" s="31" t="s">
        <v>489</v>
      </c>
      <c r="D308" s="55" t="s">
        <v>164</v>
      </c>
      <c r="E308" s="49" t="s">
        <v>649</v>
      </c>
      <c r="F308" s="74" t="s">
        <v>281</v>
      </c>
      <c r="G308" s="88">
        <v>436.05</v>
      </c>
      <c r="H308" s="15" t="s">
        <v>7</v>
      </c>
      <c r="I308" s="15"/>
    </row>
    <row r="309" spans="1:9" s="91" customFormat="1" ht="171.6" x14ac:dyDescent="0.3">
      <c r="A309" s="15">
        <v>11</v>
      </c>
      <c r="B309" s="17" t="s">
        <v>640</v>
      </c>
      <c r="C309" s="55" t="s">
        <v>260</v>
      </c>
      <c r="D309" s="31" t="s">
        <v>186</v>
      </c>
      <c r="E309" s="49" t="s">
        <v>650</v>
      </c>
      <c r="F309" s="74" t="s">
        <v>281</v>
      </c>
      <c r="G309" s="88">
        <v>2365.893</v>
      </c>
      <c r="H309" s="15" t="s">
        <v>7</v>
      </c>
      <c r="I309" s="15"/>
    </row>
    <row r="310" spans="1:9" ht="16.2" x14ac:dyDescent="0.3">
      <c r="A310" s="5"/>
      <c r="B310" s="8" t="s">
        <v>34</v>
      </c>
      <c r="C310" s="6"/>
      <c r="D310" s="6"/>
      <c r="E310" s="23"/>
      <c r="F310" s="5"/>
      <c r="G310" s="81"/>
      <c r="H310" s="5"/>
      <c r="I310" s="5"/>
    </row>
    <row r="311" spans="1:9" s="12" customFormat="1" ht="78" x14ac:dyDescent="0.3">
      <c r="A311" s="44">
        <v>1</v>
      </c>
      <c r="B311" s="22" t="s">
        <v>233</v>
      </c>
      <c r="C311" s="25" t="s">
        <v>260</v>
      </c>
      <c r="D311" s="25" t="s">
        <v>170</v>
      </c>
      <c r="E311" s="22" t="s">
        <v>234</v>
      </c>
      <c r="F311" s="74" t="s">
        <v>281</v>
      </c>
      <c r="G311" s="63">
        <v>264</v>
      </c>
      <c r="H311" s="31" t="s">
        <v>7</v>
      </c>
      <c r="I311" s="25"/>
    </row>
    <row r="312" spans="1:9" s="12" customFormat="1" ht="62.4" x14ac:dyDescent="0.3">
      <c r="A312" s="65">
        <v>2</v>
      </c>
      <c r="B312" s="32" t="s">
        <v>233</v>
      </c>
      <c r="C312" s="31" t="s">
        <v>489</v>
      </c>
      <c r="D312" s="31" t="s">
        <v>164</v>
      </c>
      <c r="E312" s="34" t="s">
        <v>490</v>
      </c>
      <c r="F312" s="67" t="s">
        <v>491</v>
      </c>
      <c r="G312" s="63">
        <v>640</v>
      </c>
      <c r="H312" s="31" t="s">
        <v>7</v>
      </c>
      <c r="I312" s="31"/>
    </row>
    <row r="313" spans="1:9" s="12" customFormat="1" ht="31.2" x14ac:dyDescent="0.3">
      <c r="A313" s="44">
        <v>3</v>
      </c>
      <c r="B313" s="22" t="s">
        <v>74</v>
      </c>
      <c r="C313" s="25" t="s">
        <v>191</v>
      </c>
      <c r="D313" s="25" t="s">
        <v>164</v>
      </c>
      <c r="E313" s="22" t="s">
        <v>76</v>
      </c>
      <c r="F313" s="66">
        <v>45226</v>
      </c>
      <c r="G313" s="83">
        <v>435.8</v>
      </c>
      <c r="H313" s="31" t="s">
        <v>7</v>
      </c>
      <c r="I313" s="25"/>
    </row>
    <row r="314" spans="1:9" s="12" customFormat="1" ht="156" x14ac:dyDescent="0.3">
      <c r="A314" s="65">
        <v>4</v>
      </c>
      <c r="B314" s="22" t="s">
        <v>74</v>
      </c>
      <c r="C314" s="25" t="s">
        <v>191</v>
      </c>
      <c r="D314" s="25" t="s">
        <v>186</v>
      </c>
      <c r="E314" s="22" t="s">
        <v>235</v>
      </c>
      <c r="F314" s="67">
        <v>45210</v>
      </c>
      <c r="G314" s="63">
        <v>1202.57</v>
      </c>
      <c r="H314" s="31" t="s">
        <v>7</v>
      </c>
      <c r="I314" s="25" t="s">
        <v>236</v>
      </c>
    </row>
    <row r="315" spans="1:9" s="12" customFormat="1" ht="31.2" x14ac:dyDescent="0.3">
      <c r="A315" s="44">
        <v>5</v>
      </c>
      <c r="B315" s="22" t="s">
        <v>74</v>
      </c>
      <c r="C315" s="25" t="s">
        <v>260</v>
      </c>
      <c r="D315" s="25" t="s">
        <v>170</v>
      </c>
      <c r="E315" s="22" t="s">
        <v>75</v>
      </c>
      <c r="F315" s="41">
        <v>45211</v>
      </c>
      <c r="G315" s="75">
        <v>1316.6</v>
      </c>
      <c r="H315" s="25" t="s">
        <v>7</v>
      </c>
      <c r="I315" s="25"/>
    </row>
    <row r="316" spans="1:9" s="91" customFormat="1" ht="31.2" x14ac:dyDescent="0.3">
      <c r="A316" s="65">
        <v>6</v>
      </c>
      <c r="B316" s="32" t="s">
        <v>74</v>
      </c>
      <c r="C316" s="31" t="s">
        <v>213</v>
      </c>
      <c r="D316" s="31" t="s">
        <v>164</v>
      </c>
      <c r="E316" s="32" t="s">
        <v>77</v>
      </c>
      <c r="F316" s="53" t="s">
        <v>656</v>
      </c>
      <c r="G316" s="63">
        <v>1509.6</v>
      </c>
      <c r="H316" s="31" t="s">
        <v>7</v>
      </c>
      <c r="I316" s="31"/>
    </row>
    <row r="317" spans="1:9" s="91" customFormat="1" ht="31.2" x14ac:dyDescent="0.3">
      <c r="A317" s="65">
        <v>7</v>
      </c>
      <c r="B317" s="32" t="s">
        <v>74</v>
      </c>
      <c r="C317" s="31" t="s">
        <v>260</v>
      </c>
      <c r="D317" s="31" t="s">
        <v>170</v>
      </c>
      <c r="E317" s="32" t="s">
        <v>75</v>
      </c>
      <c r="F317" s="53" t="s">
        <v>653</v>
      </c>
      <c r="G317" s="63">
        <v>1646.5</v>
      </c>
      <c r="H317" s="31" t="s">
        <v>7</v>
      </c>
      <c r="I317" s="31" t="s">
        <v>654</v>
      </c>
    </row>
    <row r="318" spans="1:9" s="91" customFormat="1" ht="187.2" x14ac:dyDescent="0.3">
      <c r="A318" s="65">
        <v>8</v>
      </c>
      <c r="B318" s="32" t="s">
        <v>74</v>
      </c>
      <c r="C318" s="31" t="s">
        <v>191</v>
      </c>
      <c r="D318" s="31" t="s">
        <v>186</v>
      </c>
      <c r="E318" s="32" t="s">
        <v>342</v>
      </c>
      <c r="F318" s="67">
        <v>45215</v>
      </c>
      <c r="G318" s="63">
        <v>11566.8</v>
      </c>
      <c r="H318" s="31" t="s">
        <v>7</v>
      </c>
      <c r="I318" s="31" t="s">
        <v>655</v>
      </c>
    </row>
    <row r="319" spans="1:9" s="91" customFormat="1" ht="93.6" x14ac:dyDescent="0.3">
      <c r="A319" s="65">
        <v>9</v>
      </c>
      <c r="B319" s="32" t="s">
        <v>237</v>
      </c>
      <c r="C319" s="25" t="s">
        <v>192</v>
      </c>
      <c r="D319" s="31" t="s">
        <v>164</v>
      </c>
      <c r="E319" s="32" t="s">
        <v>493</v>
      </c>
      <c r="F319" s="53" t="s">
        <v>660</v>
      </c>
      <c r="G319" s="63">
        <v>274.60000000000002</v>
      </c>
      <c r="H319" s="31" t="s">
        <v>7</v>
      </c>
      <c r="I319" s="31"/>
    </row>
    <row r="320" spans="1:9" s="91" customFormat="1" ht="187.2" x14ac:dyDescent="0.3">
      <c r="A320" s="65">
        <v>10</v>
      </c>
      <c r="B320" s="32" t="s">
        <v>237</v>
      </c>
      <c r="C320" s="25" t="s">
        <v>192</v>
      </c>
      <c r="D320" s="31" t="s">
        <v>186</v>
      </c>
      <c r="E320" s="32" t="s">
        <v>719</v>
      </c>
      <c r="F320" s="53" t="s">
        <v>281</v>
      </c>
      <c r="G320" s="63">
        <v>300</v>
      </c>
      <c r="H320" s="31" t="s">
        <v>7</v>
      </c>
      <c r="I320" s="31"/>
    </row>
    <row r="321" spans="1:9" s="91" customFormat="1" ht="46.8" x14ac:dyDescent="0.3">
      <c r="A321" s="65">
        <v>11</v>
      </c>
      <c r="B321" s="32" t="s">
        <v>237</v>
      </c>
      <c r="C321" s="25" t="s">
        <v>192</v>
      </c>
      <c r="D321" s="31" t="s">
        <v>164</v>
      </c>
      <c r="E321" s="32" t="s">
        <v>238</v>
      </c>
      <c r="F321" s="53" t="s">
        <v>660</v>
      </c>
      <c r="G321" s="63">
        <v>342</v>
      </c>
      <c r="H321" s="31" t="s">
        <v>7</v>
      </c>
      <c r="I321" s="31"/>
    </row>
    <row r="322" spans="1:9" s="91" customFormat="1" ht="109.2" x14ac:dyDescent="0.3">
      <c r="A322" s="65">
        <v>12</v>
      </c>
      <c r="B322" s="32" t="s">
        <v>237</v>
      </c>
      <c r="C322" s="25" t="s">
        <v>192</v>
      </c>
      <c r="D322" s="31" t="s">
        <v>164</v>
      </c>
      <c r="E322" s="32" t="s">
        <v>506</v>
      </c>
      <c r="F322" s="33">
        <v>45222</v>
      </c>
      <c r="G322" s="83">
        <v>515</v>
      </c>
      <c r="H322" s="31" t="s">
        <v>7</v>
      </c>
      <c r="I322" s="31"/>
    </row>
    <row r="323" spans="1:9" s="91" customFormat="1" ht="46.8" x14ac:dyDescent="0.3">
      <c r="A323" s="65">
        <v>13</v>
      </c>
      <c r="B323" s="32" t="s">
        <v>237</v>
      </c>
      <c r="C323" s="25" t="s">
        <v>192</v>
      </c>
      <c r="D323" s="31" t="s">
        <v>164</v>
      </c>
      <c r="E323" s="32" t="s">
        <v>239</v>
      </c>
      <c r="F323" s="53" t="s">
        <v>660</v>
      </c>
      <c r="G323" s="63">
        <v>475.7</v>
      </c>
      <c r="H323" s="31" t="s">
        <v>7</v>
      </c>
      <c r="I323" s="31"/>
    </row>
    <row r="324" spans="1:9" s="91" customFormat="1" ht="46.8" x14ac:dyDescent="0.3">
      <c r="A324" s="65">
        <v>14</v>
      </c>
      <c r="B324" s="32" t="s">
        <v>237</v>
      </c>
      <c r="C324" s="31" t="s">
        <v>260</v>
      </c>
      <c r="D324" s="31" t="s">
        <v>170</v>
      </c>
      <c r="E324" s="32" t="s">
        <v>240</v>
      </c>
      <c r="F324" s="67">
        <v>45223</v>
      </c>
      <c r="G324" s="63">
        <v>496.9</v>
      </c>
      <c r="H324" s="31" t="s">
        <v>7</v>
      </c>
      <c r="I324" s="31" t="s">
        <v>661</v>
      </c>
    </row>
    <row r="325" spans="1:9" s="91" customFormat="1" ht="46.8" x14ac:dyDescent="0.3">
      <c r="A325" s="65">
        <v>15</v>
      </c>
      <c r="B325" s="32" t="s">
        <v>237</v>
      </c>
      <c r="C325" s="31" t="s">
        <v>241</v>
      </c>
      <c r="D325" s="31" t="s">
        <v>164</v>
      </c>
      <c r="E325" s="32" t="s">
        <v>242</v>
      </c>
      <c r="F325" s="53" t="s">
        <v>281</v>
      </c>
      <c r="G325" s="63">
        <v>559.79999999999995</v>
      </c>
      <c r="H325" s="31" t="s">
        <v>7</v>
      </c>
      <c r="I325" s="31"/>
    </row>
    <row r="326" spans="1:9" s="91" customFormat="1" ht="46.8" x14ac:dyDescent="0.3">
      <c r="A326" s="65">
        <v>16</v>
      </c>
      <c r="B326" s="32" t="s">
        <v>237</v>
      </c>
      <c r="C326" s="31" t="s">
        <v>260</v>
      </c>
      <c r="D326" s="31" t="s">
        <v>170</v>
      </c>
      <c r="E326" s="32" t="s">
        <v>243</v>
      </c>
      <c r="F326" s="67">
        <v>45223</v>
      </c>
      <c r="G326" s="63">
        <v>880.5</v>
      </c>
      <c r="H326" s="31" t="s">
        <v>7</v>
      </c>
      <c r="I326" s="15" t="s">
        <v>662</v>
      </c>
    </row>
    <row r="327" spans="1:9" s="91" customFormat="1" ht="62.4" x14ac:dyDescent="0.3">
      <c r="A327" s="65">
        <v>17</v>
      </c>
      <c r="B327" s="32" t="s">
        <v>237</v>
      </c>
      <c r="C327" s="31" t="s">
        <v>244</v>
      </c>
      <c r="D327" s="31" t="s">
        <v>164</v>
      </c>
      <c r="E327" s="32" t="s">
        <v>245</v>
      </c>
      <c r="F327" s="53" t="s">
        <v>281</v>
      </c>
      <c r="G327" s="63">
        <v>1306.8</v>
      </c>
      <c r="H327" s="31" t="s">
        <v>7</v>
      </c>
      <c r="I327" s="31"/>
    </row>
    <row r="328" spans="1:9" s="91" customFormat="1" ht="111.75" customHeight="1" x14ac:dyDescent="0.3">
      <c r="A328" s="65">
        <v>18</v>
      </c>
      <c r="B328" s="32" t="s">
        <v>237</v>
      </c>
      <c r="C328" s="25" t="s">
        <v>192</v>
      </c>
      <c r="D328" s="31" t="s">
        <v>186</v>
      </c>
      <c r="E328" s="32" t="s">
        <v>246</v>
      </c>
      <c r="F328" s="53" t="s">
        <v>281</v>
      </c>
      <c r="G328" s="63">
        <v>6513.4</v>
      </c>
      <c r="H328" s="31" t="s">
        <v>7</v>
      </c>
      <c r="I328" s="31"/>
    </row>
    <row r="329" spans="1:9" s="12" customFormat="1" ht="46.8" x14ac:dyDescent="0.3">
      <c r="A329" s="44">
        <v>19</v>
      </c>
      <c r="B329" s="22" t="s">
        <v>237</v>
      </c>
      <c r="C329" s="25" t="s">
        <v>192</v>
      </c>
      <c r="D329" s="25" t="s">
        <v>164</v>
      </c>
      <c r="E329" s="22" t="s">
        <v>247</v>
      </c>
      <c r="F329" s="10" t="s">
        <v>8</v>
      </c>
      <c r="G329" s="75">
        <v>6900</v>
      </c>
      <c r="H329" s="25" t="s">
        <v>7</v>
      </c>
      <c r="I329" s="25"/>
    </row>
    <row r="330" spans="1:9" s="91" customFormat="1" ht="93.6" x14ac:dyDescent="0.3">
      <c r="A330" s="65">
        <v>20</v>
      </c>
      <c r="B330" s="32" t="s">
        <v>248</v>
      </c>
      <c r="C330" s="31" t="s">
        <v>261</v>
      </c>
      <c r="D330" s="31" t="s">
        <v>164</v>
      </c>
      <c r="E330" s="32" t="s">
        <v>249</v>
      </c>
      <c r="F330" s="67">
        <v>45216</v>
      </c>
      <c r="G330" s="63">
        <v>200</v>
      </c>
      <c r="H330" s="31" t="s">
        <v>7</v>
      </c>
      <c r="I330" s="31" t="s">
        <v>536</v>
      </c>
    </row>
    <row r="331" spans="1:9" s="91" customFormat="1" ht="46.8" x14ac:dyDescent="0.3">
      <c r="A331" s="65">
        <v>21</v>
      </c>
      <c r="B331" s="32" t="s">
        <v>248</v>
      </c>
      <c r="C331" s="31" t="s">
        <v>261</v>
      </c>
      <c r="D331" s="31" t="s">
        <v>164</v>
      </c>
      <c r="E331" s="32" t="s">
        <v>251</v>
      </c>
      <c r="F331" s="67">
        <v>45216</v>
      </c>
      <c r="G331" s="63">
        <v>391.99</v>
      </c>
      <c r="H331" s="31" t="s">
        <v>7</v>
      </c>
      <c r="I331" s="31" t="s">
        <v>651</v>
      </c>
    </row>
    <row r="332" spans="1:9" s="91" customFormat="1" ht="62.4" x14ac:dyDescent="0.3">
      <c r="A332" s="65">
        <v>22</v>
      </c>
      <c r="B332" s="32" t="s">
        <v>248</v>
      </c>
      <c r="C332" s="31" t="s">
        <v>261</v>
      </c>
      <c r="D332" s="31" t="s">
        <v>164</v>
      </c>
      <c r="E332" s="32" t="s">
        <v>252</v>
      </c>
      <c r="F332" s="67">
        <v>45184</v>
      </c>
      <c r="G332" s="63">
        <v>3300</v>
      </c>
      <c r="H332" s="31" t="s">
        <v>7</v>
      </c>
      <c r="I332" s="31" t="s">
        <v>253</v>
      </c>
    </row>
    <row r="333" spans="1:9" s="91" customFormat="1" ht="124.8" x14ac:dyDescent="0.3">
      <c r="A333" s="65">
        <v>23</v>
      </c>
      <c r="B333" s="32" t="s">
        <v>248</v>
      </c>
      <c r="C333" s="31" t="s">
        <v>250</v>
      </c>
      <c r="D333" s="31" t="s">
        <v>164</v>
      </c>
      <c r="E333" s="32" t="s">
        <v>254</v>
      </c>
      <c r="F333" s="67">
        <v>45194</v>
      </c>
      <c r="G333" s="63">
        <v>5200</v>
      </c>
      <c r="H333" s="31" t="s">
        <v>7</v>
      </c>
      <c r="I333" s="31" t="s">
        <v>255</v>
      </c>
    </row>
    <row r="334" spans="1:9" s="91" customFormat="1" ht="79.95" customHeight="1" x14ac:dyDescent="0.3">
      <c r="A334" s="65">
        <v>24</v>
      </c>
      <c r="B334" s="32" t="s">
        <v>248</v>
      </c>
      <c r="C334" s="31" t="s">
        <v>261</v>
      </c>
      <c r="D334" s="31" t="s">
        <v>164</v>
      </c>
      <c r="E334" s="32" t="s">
        <v>256</v>
      </c>
      <c r="F334" s="67">
        <v>45208</v>
      </c>
      <c r="G334" s="63">
        <v>10006.200000000001</v>
      </c>
      <c r="H334" s="31" t="s">
        <v>7</v>
      </c>
      <c r="I334" s="31" t="s">
        <v>652</v>
      </c>
    </row>
    <row r="335" spans="1:9" s="12" customFormat="1" ht="109.2" x14ac:dyDescent="0.3">
      <c r="A335" s="44">
        <v>25</v>
      </c>
      <c r="B335" s="22" t="s">
        <v>257</v>
      </c>
      <c r="C335" s="25" t="s">
        <v>261</v>
      </c>
      <c r="D335" s="25" t="s">
        <v>164</v>
      </c>
      <c r="E335" s="32" t="s">
        <v>492</v>
      </c>
      <c r="F335" s="41">
        <v>45215</v>
      </c>
      <c r="G335" s="75">
        <v>200</v>
      </c>
      <c r="H335" s="25" t="s">
        <v>7</v>
      </c>
      <c r="I335" s="25" t="s">
        <v>258</v>
      </c>
    </row>
    <row r="336" spans="1:9" ht="140.4" x14ac:dyDescent="0.3">
      <c r="A336" s="65">
        <v>26</v>
      </c>
      <c r="B336" s="22" t="s">
        <v>257</v>
      </c>
      <c r="C336" s="25" t="s">
        <v>328</v>
      </c>
      <c r="D336" s="25" t="s">
        <v>170</v>
      </c>
      <c r="E336" s="22" t="s">
        <v>64</v>
      </c>
      <c r="F336" s="41">
        <v>45217</v>
      </c>
      <c r="G336" s="75">
        <v>228.9</v>
      </c>
      <c r="H336" s="25" t="s">
        <v>7</v>
      </c>
      <c r="I336" s="25"/>
    </row>
    <row r="337" spans="1:9" s="91" customFormat="1" ht="78" x14ac:dyDescent="0.3">
      <c r="A337" s="65">
        <v>27</v>
      </c>
      <c r="B337" s="32" t="s">
        <v>257</v>
      </c>
      <c r="C337" s="31" t="s">
        <v>261</v>
      </c>
      <c r="D337" s="31" t="s">
        <v>164</v>
      </c>
      <c r="E337" s="34" t="s">
        <v>657</v>
      </c>
      <c r="F337" s="67">
        <v>45229</v>
      </c>
      <c r="G337" s="63">
        <v>300</v>
      </c>
      <c r="H337" s="31" t="s">
        <v>7</v>
      </c>
      <c r="I337" s="31"/>
    </row>
    <row r="338" spans="1:9" s="91" customFormat="1" ht="78" x14ac:dyDescent="0.3">
      <c r="A338" s="65">
        <v>28</v>
      </c>
      <c r="B338" s="32" t="s">
        <v>257</v>
      </c>
      <c r="C338" s="31" t="s">
        <v>328</v>
      </c>
      <c r="D338" s="31" t="s">
        <v>170</v>
      </c>
      <c r="E338" s="32" t="s">
        <v>67</v>
      </c>
      <c r="F338" s="67">
        <v>45204</v>
      </c>
      <c r="G338" s="63">
        <v>386.1</v>
      </c>
      <c r="H338" s="31" t="s">
        <v>7</v>
      </c>
      <c r="I338" s="31" t="s">
        <v>658</v>
      </c>
    </row>
    <row r="339" spans="1:9" s="91" customFormat="1" ht="63" customHeight="1" x14ac:dyDescent="0.3">
      <c r="A339" s="65">
        <v>29</v>
      </c>
      <c r="B339" s="32" t="s">
        <v>257</v>
      </c>
      <c r="C339" s="31" t="s">
        <v>328</v>
      </c>
      <c r="D339" s="31" t="s">
        <v>170</v>
      </c>
      <c r="E339" s="32" t="s">
        <v>66</v>
      </c>
      <c r="F339" s="67">
        <v>45204</v>
      </c>
      <c r="G339" s="63">
        <v>535.1</v>
      </c>
      <c r="H339" s="31" t="s">
        <v>7</v>
      </c>
      <c r="I339" s="31" t="s">
        <v>658</v>
      </c>
    </row>
    <row r="340" spans="1:9" s="91" customFormat="1" ht="62.4" x14ac:dyDescent="0.3">
      <c r="A340" s="65">
        <v>30</v>
      </c>
      <c r="B340" s="32" t="s">
        <v>257</v>
      </c>
      <c r="C340" s="31" t="s">
        <v>328</v>
      </c>
      <c r="D340" s="31" t="s">
        <v>170</v>
      </c>
      <c r="E340" s="32" t="s">
        <v>65</v>
      </c>
      <c r="F340" s="67">
        <v>45202</v>
      </c>
      <c r="G340" s="63">
        <v>2322.6</v>
      </c>
      <c r="H340" s="31" t="s">
        <v>7</v>
      </c>
      <c r="I340" s="31" t="s">
        <v>658</v>
      </c>
    </row>
    <row r="341" spans="1:9" s="91" customFormat="1" ht="93.6" x14ac:dyDescent="0.3">
      <c r="A341" s="65">
        <v>31</v>
      </c>
      <c r="B341" s="32" t="s">
        <v>257</v>
      </c>
      <c r="C341" s="62" t="s">
        <v>260</v>
      </c>
      <c r="D341" s="31" t="s">
        <v>170</v>
      </c>
      <c r="E341" s="34" t="s">
        <v>659</v>
      </c>
      <c r="F341" s="67">
        <v>45229</v>
      </c>
      <c r="G341" s="63">
        <v>206.54</v>
      </c>
      <c r="H341" s="31" t="s">
        <v>7</v>
      </c>
      <c r="I341" s="31" t="s">
        <v>654</v>
      </c>
    </row>
    <row r="342" spans="1:9" s="12" customFormat="1" ht="140.4" x14ac:dyDescent="0.3">
      <c r="A342" s="65">
        <v>32</v>
      </c>
      <c r="B342" s="43" t="s">
        <v>72</v>
      </c>
      <c r="C342" s="42" t="s">
        <v>259</v>
      </c>
      <c r="D342" s="25" t="s">
        <v>170</v>
      </c>
      <c r="E342" s="43" t="s">
        <v>720</v>
      </c>
      <c r="F342" s="40">
        <v>45187</v>
      </c>
      <c r="G342" s="87">
        <v>978.24199999999996</v>
      </c>
      <c r="H342" s="42" t="s">
        <v>7</v>
      </c>
      <c r="I342" s="42" t="s">
        <v>73</v>
      </c>
    </row>
    <row r="343" spans="1:9" x14ac:dyDescent="0.3">
      <c r="A343" s="5"/>
      <c r="B343" s="9" t="s">
        <v>17</v>
      </c>
      <c r="C343" s="47"/>
      <c r="D343" s="47"/>
      <c r="E343" s="23"/>
      <c r="F343" s="5"/>
      <c r="G343" s="81"/>
      <c r="H343" s="5"/>
      <c r="I343" s="5"/>
    </row>
    <row r="344" spans="1:9" s="91" customFormat="1" ht="93.6" x14ac:dyDescent="0.3">
      <c r="A344" s="57">
        <v>1</v>
      </c>
      <c r="B344" s="73" t="s">
        <v>663</v>
      </c>
      <c r="C344" s="57" t="s">
        <v>578</v>
      </c>
      <c r="D344" s="57" t="s">
        <v>164</v>
      </c>
      <c r="E344" s="73" t="s">
        <v>664</v>
      </c>
      <c r="F344" s="33">
        <v>45229</v>
      </c>
      <c r="G344" s="90">
        <v>600</v>
      </c>
      <c r="H344" s="57" t="s">
        <v>7</v>
      </c>
      <c r="I344" s="57"/>
    </row>
    <row r="345" spans="1:9" s="91" customFormat="1" ht="109.2" x14ac:dyDescent="0.3">
      <c r="A345" s="57">
        <v>2</v>
      </c>
      <c r="B345" s="73" t="s">
        <v>663</v>
      </c>
      <c r="C345" s="57" t="s">
        <v>262</v>
      </c>
      <c r="D345" s="57" t="s">
        <v>164</v>
      </c>
      <c r="E345" s="73" t="s">
        <v>665</v>
      </c>
      <c r="F345" s="33">
        <v>45230</v>
      </c>
      <c r="G345" s="90">
        <v>3900</v>
      </c>
      <c r="H345" s="57" t="s">
        <v>7</v>
      </c>
      <c r="I345" s="57"/>
    </row>
    <row r="346" spans="1:9" s="91" customFormat="1" ht="140.4" x14ac:dyDescent="0.3">
      <c r="A346" s="57">
        <v>3</v>
      </c>
      <c r="B346" s="73" t="s">
        <v>663</v>
      </c>
      <c r="C346" s="57" t="s">
        <v>262</v>
      </c>
      <c r="D346" s="57" t="s">
        <v>164</v>
      </c>
      <c r="E346" s="73" t="s">
        <v>666</v>
      </c>
      <c r="F346" s="33">
        <v>45230</v>
      </c>
      <c r="G346" s="90">
        <v>4780.2</v>
      </c>
      <c r="H346" s="57" t="s">
        <v>7</v>
      </c>
      <c r="I346" s="57"/>
    </row>
    <row r="347" spans="1:9" s="91" customFormat="1" ht="93.6" x14ac:dyDescent="0.3">
      <c r="A347" s="57">
        <v>4</v>
      </c>
      <c r="B347" s="73" t="s">
        <v>663</v>
      </c>
      <c r="C347" s="57" t="s">
        <v>262</v>
      </c>
      <c r="D347" s="57" t="s">
        <v>170</v>
      </c>
      <c r="E347" s="73" t="s">
        <v>667</v>
      </c>
      <c r="F347" s="33">
        <v>45224</v>
      </c>
      <c r="G347" s="90">
        <v>526.5</v>
      </c>
      <c r="H347" s="57" t="s">
        <v>7</v>
      </c>
      <c r="I347" s="57"/>
    </row>
    <row r="348" spans="1:9" ht="164.25" customHeight="1" x14ac:dyDescent="0.3">
      <c r="A348" s="57">
        <v>5</v>
      </c>
      <c r="B348" s="32" t="s">
        <v>172</v>
      </c>
      <c r="C348" s="25" t="s">
        <v>328</v>
      </c>
      <c r="D348" s="25" t="s">
        <v>170</v>
      </c>
      <c r="E348" s="32" t="s">
        <v>173</v>
      </c>
      <c r="F348" s="33">
        <v>45212</v>
      </c>
      <c r="G348" s="63">
        <v>251.4</v>
      </c>
      <c r="H348" s="31" t="s">
        <v>7</v>
      </c>
      <c r="I348" s="31" t="s">
        <v>498</v>
      </c>
    </row>
    <row r="349" spans="1:9" ht="234.75" customHeight="1" x14ac:dyDescent="0.3">
      <c r="A349" s="57">
        <v>6</v>
      </c>
      <c r="B349" s="32" t="s">
        <v>172</v>
      </c>
      <c r="C349" s="25" t="s">
        <v>328</v>
      </c>
      <c r="D349" s="25" t="s">
        <v>170</v>
      </c>
      <c r="E349" s="32" t="s">
        <v>174</v>
      </c>
      <c r="F349" s="33">
        <v>45212</v>
      </c>
      <c r="G349" s="83">
        <v>284.95999999999998</v>
      </c>
      <c r="H349" s="15" t="s">
        <v>7</v>
      </c>
      <c r="I349" s="15" t="s">
        <v>498</v>
      </c>
    </row>
    <row r="350" spans="1:9" ht="161.25" customHeight="1" x14ac:dyDescent="0.3">
      <c r="A350" s="57">
        <v>7</v>
      </c>
      <c r="B350" s="32" t="s">
        <v>172</v>
      </c>
      <c r="C350" s="25" t="s">
        <v>328</v>
      </c>
      <c r="D350" s="25" t="s">
        <v>170</v>
      </c>
      <c r="E350" s="32" t="s">
        <v>175</v>
      </c>
      <c r="F350" s="33">
        <v>45212</v>
      </c>
      <c r="G350" s="83">
        <v>917.47</v>
      </c>
      <c r="H350" s="15" t="s">
        <v>7</v>
      </c>
      <c r="I350" s="15" t="s">
        <v>498</v>
      </c>
    </row>
    <row r="351" spans="1:9" ht="265.5" customHeight="1" x14ac:dyDescent="0.3">
      <c r="A351" s="57">
        <v>8</v>
      </c>
      <c r="B351" s="32" t="s">
        <v>172</v>
      </c>
      <c r="C351" s="25" t="s">
        <v>328</v>
      </c>
      <c r="D351" s="25" t="s">
        <v>170</v>
      </c>
      <c r="E351" s="32" t="s">
        <v>176</v>
      </c>
      <c r="F351" s="35">
        <v>45219</v>
      </c>
      <c r="G351" s="63">
        <v>295.92</v>
      </c>
      <c r="H351" s="25" t="s">
        <v>7</v>
      </c>
      <c r="I351" s="31"/>
    </row>
    <row r="352" spans="1:9" ht="269.25" customHeight="1" x14ac:dyDescent="0.3">
      <c r="A352" s="57">
        <v>9</v>
      </c>
      <c r="B352" s="32" t="s">
        <v>177</v>
      </c>
      <c r="C352" s="25" t="s">
        <v>328</v>
      </c>
      <c r="D352" s="25" t="s">
        <v>170</v>
      </c>
      <c r="E352" s="32" t="s">
        <v>178</v>
      </c>
      <c r="F352" s="33">
        <v>45218</v>
      </c>
      <c r="G352" s="83">
        <v>1092.1400000000001</v>
      </c>
      <c r="H352" s="25" t="s">
        <v>7</v>
      </c>
      <c r="I352" s="31"/>
    </row>
    <row r="353" spans="1:9" ht="197.25" customHeight="1" x14ac:dyDescent="0.3">
      <c r="A353" s="57">
        <v>10</v>
      </c>
      <c r="B353" s="32" t="s">
        <v>177</v>
      </c>
      <c r="C353" s="25" t="s">
        <v>328</v>
      </c>
      <c r="D353" s="25" t="s">
        <v>170</v>
      </c>
      <c r="E353" s="32" t="s">
        <v>179</v>
      </c>
      <c r="F353" s="33">
        <v>45218</v>
      </c>
      <c r="G353" s="83">
        <v>364.13</v>
      </c>
      <c r="H353" s="31" t="s">
        <v>7</v>
      </c>
      <c r="I353" s="31"/>
    </row>
    <row r="354" spans="1:9" ht="270.75" customHeight="1" x14ac:dyDescent="0.3">
      <c r="A354" s="57">
        <v>11</v>
      </c>
      <c r="B354" s="32" t="s">
        <v>177</v>
      </c>
      <c r="C354" s="25" t="s">
        <v>328</v>
      </c>
      <c r="D354" s="25" t="s">
        <v>170</v>
      </c>
      <c r="E354" s="32" t="s">
        <v>180</v>
      </c>
      <c r="F354" s="33">
        <v>45212</v>
      </c>
      <c r="G354" s="83">
        <v>273.39999999999998</v>
      </c>
      <c r="H354" s="15" t="s">
        <v>7</v>
      </c>
      <c r="I354" s="15" t="s">
        <v>498</v>
      </c>
    </row>
    <row r="355" spans="1:9" ht="278.39999999999998" customHeight="1" x14ac:dyDescent="0.3">
      <c r="A355" s="57">
        <v>12</v>
      </c>
      <c r="B355" s="32" t="s">
        <v>177</v>
      </c>
      <c r="C355" s="25" t="s">
        <v>328</v>
      </c>
      <c r="D355" s="25" t="s">
        <v>170</v>
      </c>
      <c r="E355" s="32" t="s">
        <v>181</v>
      </c>
      <c r="F355" s="33">
        <v>45218</v>
      </c>
      <c r="G355" s="83">
        <v>676.56</v>
      </c>
      <c r="H355" s="15" t="s">
        <v>7</v>
      </c>
      <c r="I355" s="15" t="s">
        <v>499</v>
      </c>
    </row>
    <row r="356" spans="1:9" ht="210.75" customHeight="1" x14ac:dyDescent="0.3">
      <c r="A356" s="57">
        <v>13</v>
      </c>
      <c r="B356" s="32" t="s">
        <v>177</v>
      </c>
      <c r="C356" s="25" t="s">
        <v>328</v>
      </c>
      <c r="D356" s="25" t="s">
        <v>170</v>
      </c>
      <c r="E356" s="32" t="s">
        <v>182</v>
      </c>
      <c r="F356" s="33">
        <v>45218</v>
      </c>
      <c r="G356" s="83">
        <v>432.4</v>
      </c>
      <c r="H356" s="25" t="s">
        <v>7</v>
      </c>
      <c r="I356" s="31"/>
    </row>
    <row r="357" spans="1:9" ht="291" customHeight="1" x14ac:dyDescent="0.3">
      <c r="A357" s="57">
        <v>14</v>
      </c>
      <c r="B357" s="32" t="s">
        <v>177</v>
      </c>
      <c r="C357" s="25" t="s">
        <v>328</v>
      </c>
      <c r="D357" s="25" t="s">
        <v>170</v>
      </c>
      <c r="E357" s="32" t="s">
        <v>183</v>
      </c>
      <c r="F357" s="33">
        <v>45218</v>
      </c>
      <c r="G357" s="83">
        <v>303.44</v>
      </c>
      <c r="H357" s="25" t="s">
        <v>7</v>
      </c>
      <c r="I357" s="31"/>
    </row>
    <row r="358" spans="1:9" ht="276" customHeight="1" x14ac:dyDescent="0.3">
      <c r="A358" s="57">
        <v>15</v>
      </c>
      <c r="B358" s="32" t="s">
        <v>177</v>
      </c>
      <c r="C358" s="25" t="s">
        <v>328</v>
      </c>
      <c r="D358" s="25" t="s">
        <v>170</v>
      </c>
      <c r="E358" s="32" t="s">
        <v>184</v>
      </c>
      <c r="F358" s="35">
        <v>45219</v>
      </c>
      <c r="G358" s="83">
        <v>695.21</v>
      </c>
      <c r="H358" s="25" t="s">
        <v>7</v>
      </c>
      <c r="I358" s="31"/>
    </row>
    <row r="359" spans="1:9" ht="108.75" customHeight="1" x14ac:dyDescent="0.3">
      <c r="A359" s="57">
        <v>16</v>
      </c>
      <c r="B359" s="32" t="s">
        <v>177</v>
      </c>
      <c r="C359" s="25" t="s">
        <v>328</v>
      </c>
      <c r="D359" s="25" t="s">
        <v>170</v>
      </c>
      <c r="E359" s="32" t="s">
        <v>185</v>
      </c>
      <c r="F359" s="35">
        <v>45212</v>
      </c>
      <c r="G359" s="63">
        <v>429</v>
      </c>
      <c r="H359" s="31" t="s">
        <v>7</v>
      </c>
      <c r="I359" s="15" t="s">
        <v>500</v>
      </c>
    </row>
    <row r="360" spans="1:9" s="7" customFormat="1" ht="246.6" customHeight="1" x14ac:dyDescent="0.3">
      <c r="A360" s="57">
        <v>17</v>
      </c>
      <c r="B360" s="32" t="s">
        <v>15</v>
      </c>
      <c r="C360" s="31" t="s">
        <v>191</v>
      </c>
      <c r="D360" s="31" t="s">
        <v>186</v>
      </c>
      <c r="E360" s="32" t="s">
        <v>343</v>
      </c>
      <c r="F360" s="56" t="s">
        <v>8</v>
      </c>
      <c r="G360" s="63">
        <v>600</v>
      </c>
      <c r="H360" s="36" t="s">
        <v>187</v>
      </c>
      <c r="I360" s="15" t="s">
        <v>668</v>
      </c>
    </row>
    <row r="361" spans="1:9" ht="187.2" x14ac:dyDescent="0.3">
      <c r="A361" s="57">
        <v>18</v>
      </c>
      <c r="B361" s="49" t="s">
        <v>16</v>
      </c>
      <c r="C361" s="25" t="s">
        <v>192</v>
      </c>
      <c r="D361" s="25" t="s">
        <v>186</v>
      </c>
      <c r="E361" s="49" t="s">
        <v>344</v>
      </c>
      <c r="F361" s="10" t="s">
        <v>8</v>
      </c>
      <c r="G361" s="63">
        <v>800</v>
      </c>
      <c r="H361" s="36" t="s">
        <v>188</v>
      </c>
      <c r="I361" s="31"/>
    </row>
    <row r="362" spans="1:9" ht="202.8" x14ac:dyDescent="0.3">
      <c r="A362" s="57">
        <v>19</v>
      </c>
      <c r="B362" s="49" t="s">
        <v>16</v>
      </c>
      <c r="C362" s="25" t="s">
        <v>192</v>
      </c>
      <c r="D362" s="25" t="s">
        <v>186</v>
      </c>
      <c r="E362" s="49" t="s">
        <v>345</v>
      </c>
      <c r="F362" s="10" t="s">
        <v>8</v>
      </c>
      <c r="G362" s="88">
        <v>600</v>
      </c>
      <c r="H362" s="36" t="s">
        <v>189</v>
      </c>
      <c r="I362" s="31"/>
    </row>
    <row r="363" spans="1:9" ht="202.8" x14ac:dyDescent="0.3">
      <c r="A363" s="57">
        <v>20</v>
      </c>
      <c r="B363" s="3" t="s">
        <v>16</v>
      </c>
      <c r="C363" s="25" t="s">
        <v>192</v>
      </c>
      <c r="D363" s="25" t="s">
        <v>186</v>
      </c>
      <c r="E363" s="11" t="s">
        <v>346</v>
      </c>
      <c r="F363" s="10" t="s">
        <v>8</v>
      </c>
      <c r="G363" s="75">
        <v>600</v>
      </c>
      <c r="H363" s="37" t="s">
        <v>189</v>
      </c>
      <c r="I363" s="25"/>
    </row>
    <row r="364" spans="1:9" ht="78" x14ac:dyDescent="0.3">
      <c r="A364" s="57">
        <v>21</v>
      </c>
      <c r="B364" s="17" t="s">
        <v>501</v>
      </c>
      <c r="C364" s="31" t="s">
        <v>393</v>
      </c>
      <c r="D364" s="15" t="s">
        <v>164</v>
      </c>
      <c r="E364" s="17" t="s">
        <v>502</v>
      </c>
      <c r="F364" s="33">
        <v>45217</v>
      </c>
      <c r="G364" s="83">
        <v>400</v>
      </c>
      <c r="H364" s="15" t="s">
        <v>7</v>
      </c>
      <c r="I364" s="15"/>
    </row>
    <row r="365" spans="1:9" ht="374.4" x14ac:dyDescent="0.3">
      <c r="A365" s="57">
        <v>22</v>
      </c>
      <c r="B365" s="69" t="s">
        <v>503</v>
      </c>
      <c r="C365" s="68" t="s">
        <v>504</v>
      </c>
      <c r="D365" s="68" t="s">
        <v>170</v>
      </c>
      <c r="E365" s="69" t="s">
        <v>505</v>
      </c>
      <c r="F365" s="10" t="s">
        <v>8</v>
      </c>
      <c r="G365" s="89">
        <v>620</v>
      </c>
      <c r="H365" s="25" t="s">
        <v>96</v>
      </c>
      <c r="I365" s="68"/>
    </row>
    <row r="366" spans="1:9" ht="16.2" x14ac:dyDescent="0.3">
      <c r="A366" s="5"/>
      <c r="B366" s="8" t="s">
        <v>41</v>
      </c>
      <c r="C366" s="6"/>
      <c r="D366" s="6"/>
      <c r="E366" s="23"/>
      <c r="F366" s="5"/>
      <c r="G366" s="81"/>
      <c r="H366" s="5"/>
      <c r="I366" s="5"/>
    </row>
    <row r="367" spans="1:9" s="7" customFormat="1" ht="78" x14ac:dyDescent="0.3">
      <c r="A367" s="31">
        <v>1</v>
      </c>
      <c r="B367" s="32" t="s">
        <v>473</v>
      </c>
      <c r="C367" s="31" t="s">
        <v>474</v>
      </c>
      <c r="D367" s="31" t="s">
        <v>164</v>
      </c>
      <c r="E367" s="17" t="s">
        <v>475</v>
      </c>
      <c r="F367" s="35">
        <v>45232</v>
      </c>
      <c r="G367" s="63">
        <v>908.4</v>
      </c>
      <c r="H367" s="31" t="s">
        <v>7</v>
      </c>
      <c r="I367" s="31"/>
    </row>
    <row r="368" spans="1:9" s="7" customFormat="1" ht="78" x14ac:dyDescent="0.3">
      <c r="A368" s="31">
        <v>2</v>
      </c>
      <c r="B368" s="32" t="s">
        <v>476</v>
      </c>
      <c r="C368" s="31" t="s">
        <v>213</v>
      </c>
      <c r="D368" s="31" t="s">
        <v>164</v>
      </c>
      <c r="E368" s="17" t="s">
        <v>477</v>
      </c>
      <c r="F368" s="35">
        <v>45212</v>
      </c>
      <c r="G368" s="63">
        <v>648</v>
      </c>
      <c r="H368" s="31" t="s">
        <v>7</v>
      </c>
      <c r="I368" s="31" t="s">
        <v>478</v>
      </c>
    </row>
    <row r="369" spans="1:9" s="7" customFormat="1" ht="82.2" customHeight="1" x14ac:dyDescent="0.3">
      <c r="A369" s="31">
        <v>3</v>
      </c>
      <c r="B369" s="32" t="s">
        <v>479</v>
      </c>
      <c r="C369" s="31" t="s">
        <v>213</v>
      </c>
      <c r="D369" s="31" t="s">
        <v>170</v>
      </c>
      <c r="E369" s="17" t="s">
        <v>480</v>
      </c>
      <c r="F369" s="35">
        <v>45232</v>
      </c>
      <c r="G369" s="63">
        <v>704.11</v>
      </c>
      <c r="H369" s="31" t="s">
        <v>7</v>
      </c>
      <c r="I369" s="31" t="s">
        <v>481</v>
      </c>
    </row>
    <row r="370" spans="1:9" ht="16.2" x14ac:dyDescent="0.3">
      <c r="A370" s="5"/>
      <c r="B370" s="8" t="s">
        <v>48</v>
      </c>
      <c r="C370" s="6"/>
      <c r="D370" s="6"/>
      <c r="E370" s="23"/>
      <c r="F370" s="5"/>
      <c r="G370" s="81"/>
      <c r="H370" s="5"/>
      <c r="I370" s="5"/>
    </row>
    <row r="371" spans="1:9" ht="78" x14ac:dyDescent="0.3">
      <c r="A371" s="25" t="s">
        <v>4</v>
      </c>
      <c r="B371" s="22" t="s">
        <v>670</v>
      </c>
      <c r="C371" s="25" t="s">
        <v>323</v>
      </c>
      <c r="D371" s="25" t="s">
        <v>164</v>
      </c>
      <c r="E371" s="22" t="s">
        <v>60</v>
      </c>
      <c r="F371" s="10" t="s">
        <v>8</v>
      </c>
      <c r="G371" s="75">
        <v>300</v>
      </c>
      <c r="H371" s="25" t="s">
        <v>7</v>
      </c>
      <c r="I371" s="25" t="s">
        <v>61</v>
      </c>
    </row>
    <row r="372" spans="1:9" ht="127.95" customHeight="1" x14ac:dyDescent="0.3">
      <c r="A372" s="31">
        <v>2</v>
      </c>
      <c r="B372" s="22" t="s">
        <v>669</v>
      </c>
      <c r="C372" s="25" t="s">
        <v>671</v>
      </c>
      <c r="D372" s="25" t="s">
        <v>164</v>
      </c>
      <c r="E372" s="32" t="s">
        <v>148</v>
      </c>
      <c r="F372" s="31" t="s">
        <v>106</v>
      </c>
      <c r="G372" s="63" t="s">
        <v>149</v>
      </c>
      <c r="H372" s="25" t="s">
        <v>7</v>
      </c>
      <c r="I372" s="31" t="s">
        <v>150</v>
      </c>
    </row>
    <row r="373" spans="1:9" ht="16.2" x14ac:dyDescent="0.3">
      <c r="A373" s="5"/>
      <c r="B373" s="8" t="s">
        <v>50</v>
      </c>
      <c r="C373" s="6"/>
      <c r="D373" s="6"/>
      <c r="E373" s="23"/>
      <c r="F373" s="5"/>
      <c r="G373" s="81"/>
      <c r="H373" s="5"/>
      <c r="I373" s="5"/>
    </row>
    <row r="374" spans="1:9" s="7" customFormat="1" ht="129" customHeight="1" x14ac:dyDescent="0.3">
      <c r="A374" s="31">
        <v>1</v>
      </c>
      <c r="B374" s="32" t="s">
        <v>289</v>
      </c>
      <c r="C374" s="31" t="s">
        <v>261</v>
      </c>
      <c r="D374" s="31" t="s">
        <v>170</v>
      </c>
      <c r="E374" s="32" t="s">
        <v>290</v>
      </c>
      <c r="F374" s="35">
        <v>45215</v>
      </c>
      <c r="G374" s="63">
        <v>310</v>
      </c>
      <c r="H374" s="31" t="s">
        <v>7</v>
      </c>
      <c r="I374" s="31" t="s">
        <v>672</v>
      </c>
    </row>
    <row r="375" spans="1:9" s="7" customFormat="1" ht="124.8" x14ac:dyDescent="0.3">
      <c r="A375" s="31">
        <v>2</v>
      </c>
      <c r="B375" s="32" t="s">
        <v>289</v>
      </c>
      <c r="C375" s="31" t="s">
        <v>261</v>
      </c>
      <c r="D375" s="31" t="s">
        <v>170</v>
      </c>
      <c r="E375" s="32" t="s">
        <v>291</v>
      </c>
      <c r="F375" s="35">
        <v>45215</v>
      </c>
      <c r="G375" s="63">
        <v>408.74799999999999</v>
      </c>
      <c r="H375" s="31" t="s">
        <v>7</v>
      </c>
      <c r="I375" s="31" t="s">
        <v>673</v>
      </c>
    </row>
    <row r="376" spans="1:9" s="7" customFormat="1" ht="124.8" x14ac:dyDescent="0.3">
      <c r="A376" s="31">
        <v>3</v>
      </c>
      <c r="B376" s="32" t="s">
        <v>289</v>
      </c>
      <c r="C376" s="31" t="s">
        <v>261</v>
      </c>
      <c r="D376" s="31" t="s">
        <v>170</v>
      </c>
      <c r="E376" s="32" t="s">
        <v>292</v>
      </c>
      <c r="F376" s="35">
        <v>45215</v>
      </c>
      <c r="G376" s="63">
        <v>441.69</v>
      </c>
      <c r="H376" s="31" t="s">
        <v>7</v>
      </c>
      <c r="I376" s="31" t="s">
        <v>672</v>
      </c>
    </row>
    <row r="377" spans="1:9" s="7" customFormat="1" ht="62.4" x14ac:dyDescent="0.3">
      <c r="A377" s="31">
        <v>4</v>
      </c>
      <c r="B377" s="32" t="s">
        <v>289</v>
      </c>
      <c r="C377" s="31" t="s">
        <v>293</v>
      </c>
      <c r="D377" s="31" t="s">
        <v>164</v>
      </c>
      <c r="E377" s="32" t="s">
        <v>294</v>
      </c>
      <c r="F377" s="35">
        <v>45215</v>
      </c>
      <c r="G377" s="63">
        <v>332.25</v>
      </c>
      <c r="H377" s="31" t="s">
        <v>7</v>
      </c>
      <c r="I377" s="31" t="s">
        <v>674</v>
      </c>
    </row>
    <row r="378" spans="1:9" ht="16.2" x14ac:dyDescent="0.3">
      <c r="A378" s="5"/>
      <c r="B378" s="8" t="s">
        <v>57</v>
      </c>
      <c r="C378" s="6"/>
      <c r="D378" s="6"/>
      <c r="E378" s="23"/>
      <c r="F378" s="5"/>
      <c r="G378" s="81"/>
      <c r="H378" s="5"/>
      <c r="I378" s="5"/>
    </row>
    <row r="379" spans="1:9" ht="31.2" x14ac:dyDescent="0.3">
      <c r="A379" s="25">
        <v>1</v>
      </c>
      <c r="B379" s="22" t="s">
        <v>100</v>
      </c>
      <c r="C379" s="25" t="s">
        <v>213</v>
      </c>
      <c r="D379" s="25" t="s">
        <v>164</v>
      </c>
      <c r="E379" s="22" t="s">
        <v>109</v>
      </c>
      <c r="F379" s="10" t="s">
        <v>8</v>
      </c>
      <c r="G379" s="75">
        <v>240</v>
      </c>
      <c r="H379" s="25" t="s">
        <v>7</v>
      </c>
      <c r="I379" s="25"/>
    </row>
    <row r="380" spans="1:9" ht="171.6" x14ac:dyDescent="0.3">
      <c r="A380" s="25">
        <v>2</v>
      </c>
      <c r="B380" s="22" t="s">
        <v>101</v>
      </c>
      <c r="C380" s="25" t="s">
        <v>191</v>
      </c>
      <c r="D380" s="25" t="s">
        <v>186</v>
      </c>
      <c r="E380" s="22" t="s">
        <v>347</v>
      </c>
      <c r="F380" s="13">
        <v>45208</v>
      </c>
      <c r="G380" s="63">
        <v>7492.7</v>
      </c>
      <c r="H380" s="31" t="s">
        <v>194</v>
      </c>
      <c r="I380" s="31" t="s">
        <v>486</v>
      </c>
    </row>
    <row r="381" spans="1:9" s="7" customFormat="1" ht="92.25" customHeight="1" x14ac:dyDescent="0.3">
      <c r="A381" s="31">
        <v>3</v>
      </c>
      <c r="B381" s="32" t="s">
        <v>101</v>
      </c>
      <c r="C381" s="31" t="s">
        <v>214</v>
      </c>
      <c r="D381" s="31" t="s">
        <v>164</v>
      </c>
      <c r="E381" s="32" t="s">
        <v>171</v>
      </c>
      <c r="F381" s="53" t="s">
        <v>8</v>
      </c>
      <c r="G381" s="63">
        <v>287.3</v>
      </c>
      <c r="H381" s="31" t="s">
        <v>232</v>
      </c>
      <c r="I381" s="31" t="s">
        <v>295</v>
      </c>
    </row>
    <row r="382" spans="1:9" ht="16.2" x14ac:dyDescent="0.3">
      <c r="A382" s="5"/>
      <c r="B382" s="8" t="s">
        <v>59</v>
      </c>
      <c r="C382" s="6"/>
      <c r="D382" s="6"/>
      <c r="E382" s="23"/>
      <c r="F382" s="5"/>
      <c r="G382" s="81"/>
      <c r="H382" s="5"/>
      <c r="I382" s="5"/>
    </row>
    <row r="383" spans="1:9" s="7" customFormat="1" ht="78" x14ac:dyDescent="0.3">
      <c r="A383" s="31">
        <v>1</v>
      </c>
      <c r="B383" s="17" t="s">
        <v>227</v>
      </c>
      <c r="C383" s="15" t="s">
        <v>213</v>
      </c>
      <c r="D383" s="31" t="s">
        <v>164</v>
      </c>
      <c r="E383" s="17" t="s">
        <v>228</v>
      </c>
      <c r="F383" s="33">
        <v>45191</v>
      </c>
      <c r="G383" s="83">
        <v>1339</v>
      </c>
      <c r="H383" s="15" t="s">
        <v>7</v>
      </c>
      <c r="I383" s="31" t="s">
        <v>675</v>
      </c>
    </row>
    <row r="384" spans="1:9" s="7" customFormat="1" ht="171.6" x14ac:dyDescent="0.3">
      <c r="A384" s="31">
        <v>2</v>
      </c>
      <c r="B384" s="32" t="s">
        <v>229</v>
      </c>
      <c r="C384" s="31" t="s">
        <v>230</v>
      </c>
      <c r="D384" s="31" t="s">
        <v>170</v>
      </c>
      <c r="E384" s="32" t="s">
        <v>231</v>
      </c>
      <c r="F384" s="35">
        <v>45215</v>
      </c>
      <c r="G384" s="63">
        <v>800</v>
      </c>
      <c r="H384" s="31" t="s">
        <v>7</v>
      </c>
      <c r="I384" s="31" t="s">
        <v>676</v>
      </c>
    </row>
    <row r="392" spans="6:6" x14ac:dyDescent="0.3">
      <c r="F392" s="52"/>
    </row>
  </sheetData>
  <autoFilter ref="A9:I384" xr:uid="{00000000-0009-0000-0000-000000000000}"/>
  <mergeCells count="14">
    <mergeCell ref="H1:I1"/>
    <mergeCell ref="H2:I2"/>
    <mergeCell ref="H3:I3"/>
    <mergeCell ref="H5:I5"/>
    <mergeCell ref="I6:I8"/>
    <mergeCell ref="A4:I4"/>
    <mergeCell ref="A6:A8"/>
    <mergeCell ref="B6:B8"/>
    <mergeCell ref="F6:F8"/>
    <mergeCell ref="H6:H8"/>
    <mergeCell ref="C6:C8"/>
    <mergeCell ref="D6:D8"/>
    <mergeCell ref="G6:G7"/>
    <mergeCell ref="E6:E7"/>
  </mergeCells>
  <hyperlinks>
    <hyperlink ref="E380" r:id="rId1" display="https://my.zakupki.prom.ua/cabinet/purchases/state_purchase/view/45744332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ТГ</vt:lpstr>
      <vt:lpstr>ТГ!Заголовки_для_печати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2023-11-03T13:41:44Z</dcterms:modified>
</cp:coreProperties>
</file>