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7AA2ED7D-1A8B-43B9-B7C5-56DC7C6C3A4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Лист1!$A$8:$I$8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<sst xmlns="http://schemas.openxmlformats.org/spreadsheetml/2006/main" count="259" uniqueCount="116">
  <si>
    <t>№ п/п</t>
  </si>
  <si>
    <t>Замовник</t>
  </si>
  <si>
    <t>Джерело фінансування закупівлі</t>
  </si>
  <si>
    <r>
      <t xml:space="preserve">Вид закупівлі 
</t>
    </r>
    <r>
      <rPr>
        <i/>
        <sz val="12"/>
        <color theme="1"/>
        <rFont val="Times New Roman"/>
        <family val="1"/>
        <charset val="204"/>
      </rPr>
      <t>(робота, послуга, товар)</t>
    </r>
  </si>
  <si>
    <t>Напрямок використання коштів</t>
  </si>
  <si>
    <t>Дата планового оголошення</t>
  </si>
  <si>
    <r>
      <t xml:space="preserve">Плануємий постачальник </t>
    </r>
    <r>
      <rPr>
        <i/>
        <sz val="12"/>
        <color theme="1"/>
        <rFont val="Times New Roman"/>
        <family val="1"/>
        <charset val="204"/>
      </rPr>
      <t>(за наявності)</t>
    </r>
  </si>
  <si>
    <t>Предмет закупівлі 
(назва, код)</t>
  </si>
  <si>
    <r>
      <t xml:space="preserve">Запланована сума закупівлі, 
</t>
    </r>
    <r>
      <rPr>
        <i/>
        <sz val="12"/>
        <color theme="1"/>
        <rFont val="Times New Roman"/>
        <family val="1"/>
        <charset val="204"/>
      </rPr>
      <t>тис. грн</t>
    </r>
    <r>
      <rPr>
        <sz val="12"/>
        <color theme="1"/>
        <rFont val="Times New Roman"/>
        <family val="1"/>
        <charset val="204"/>
      </rPr>
      <t xml:space="preserve"> </t>
    </r>
  </si>
  <si>
    <t>послуга</t>
  </si>
  <si>
    <t>ДК021-2015: 50110000-9 — Послуги з ремонту і технічного обслуговування мототранспортних засобів і супутнього обладнання</t>
  </si>
  <si>
    <t>державний бюджет</t>
  </si>
  <si>
    <t>Департамент агропромислового розвитку та земельних відносин облдержадміністрації</t>
  </si>
  <si>
    <t xml:space="preserve">Інформація
про заплановані закупівлі робіт, послуг, товарів 
по структурним підрозділам облдержадміністрації та підпорядкованим їм комунальним підприємствам, установам, закладам                                             </t>
  </si>
  <si>
    <t>товар</t>
  </si>
  <si>
    <t>Тверде паливо, вугілля ДК 021:2015:09110000-3</t>
  </si>
  <si>
    <t>обласний бюджет</t>
  </si>
  <si>
    <t>КУ "Бахмутський психоневрологічний інтернат" (релокований до Полтавської області, с. Веприк)</t>
  </si>
  <si>
    <t xml:space="preserve">товар </t>
  </si>
  <si>
    <t>Вугілля кам'яне, код за ДК 021:2015 09110000-3</t>
  </si>
  <si>
    <t>Краматорська спеціальна школа  №33 Донецької обласної ради</t>
  </si>
  <si>
    <t>Департамент соціального захисту населення облдержадміністрації</t>
  </si>
  <si>
    <t>паливно-мастильні матеріали</t>
  </si>
  <si>
    <t>до листа департаменту економіки облдержадміністрації</t>
  </si>
  <si>
    <t xml:space="preserve">КНП "Інфекційна лікарня                                           м. Мирноград" </t>
  </si>
  <si>
    <t xml:space="preserve">Електрична енергія, з розподілом,                              ДК 021:2015: 09310000-5: Електрична енергія
</t>
  </si>
  <si>
    <t xml:space="preserve">грудень 2023 </t>
  </si>
  <si>
    <t xml:space="preserve">Лікарські засоби, ДК 021:2015: 33600000-6: Фармацевтична продукція </t>
  </si>
  <si>
    <t>НСЗУ</t>
  </si>
  <si>
    <t xml:space="preserve">Лабораторні реактиви,                                      ДК 021:2015: 33690000-3: Лікарські засоби різні </t>
  </si>
  <si>
    <t>КНП "Інфекційна лікарня м. Костянтинівка"</t>
  </si>
  <si>
    <t>КНП "Слов’янська ЦРЛ"</t>
  </si>
  <si>
    <t>4500000-7 Капітальний ремонт</t>
  </si>
  <si>
    <t>місцевий бюджет</t>
  </si>
  <si>
    <t>КНП "Обласне територіальне медичне об’єднання м. Краматорськ"</t>
  </si>
  <si>
    <t>ДК 021:2015-50420000-5 Послуги з ремонту і технічного обслуговування медичного та хірургічного обладнання (Послуги з ремонту та технічного обслуговування наркозно-дихального апарата Flow-C, апаратів штучної вентиляції легень Monal T60 (2 од.) та  шприцевого насоса ТОР5510)</t>
  </si>
  <si>
    <t>КНП "Психіатрична лікарня м. Маріуполь"</t>
  </si>
  <si>
    <t>33600000-6 Фармацевтична продукція</t>
  </si>
  <si>
    <t>КНП "ОЦЕМД та МК"</t>
  </si>
  <si>
    <t>Послуги з ремонту авто після ДТП 50110000-9 (Послуги з ремонту і технічного обслуговування мототранспортних засобів і супутнього обладнання)</t>
  </si>
  <si>
    <t>НСЗУ, у т.ч. кошти страхової компанії</t>
  </si>
  <si>
    <t>Дизельне паливо (09130000-9 Нафта і дистиляти)</t>
  </si>
  <si>
    <t>Вугілля (09110000-3 Тверде паливо)</t>
  </si>
  <si>
    <t>Покращення роботи працівників</t>
  </si>
  <si>
    <t xml:space="preserve">Багатофункційний пристрій (30230000-0 Комп'ютерне обладнання) </t>
  </si>
  <si>
    <t xml:space="preserve">Надгортанний повітропровід (33170000-2 Обладнання для анестезії та реанімації) </t>
  </si>
  <si>
    <t>Медичні матеріали (33140000-3 Медичні матеріали)</t>
  </si>
  <si>
    <t>Департамент охорони здоров'я облдержадміністрації</t>
  </si>
  <si>
    <t>робота</t>
  </si>
  <si>
    <t>охорона здоров'я</t>
  </si>
  <si>
    <t>жовтень 2023</t>
  </si>
  <si>
    <t>листопад 2023</t>
  </si>
  <si>
    <t>оздоровлення</t>
  </si>
  <si>
    <t>"Реконструкція корпусів КП "Обласний дитячо-молодіжний санаторно-оздоровчий комплекс "Перлина Донеччини" з влаштуванням мансардних поверхів по вул. Кільцева, 95 
в м. Святогірськ Донецької області" (I черга) (продовження робіт)</t>
  </si>
  <si>
    <t>Субвенція з державного бюджету та співфінансування з обласного  бюджет</t>
  </si>
  <si>
    <t>ТОВ "БАЗІС"</t>
  </si>
  <si>
    <t>"Реконструкція корпусів КП "Обласний дитячо-молодіжний санаторно-оздоровчий комплекс "Перлина Донеччини" з влаштуванням мансардних поверхів по вул. Кільцева, 95 
в м. Святогірськ Донецької області" (ІІI черга) (продовження робіт)</t>
  </si>
  <si>
    <t>ТОВ "Інтехбудсоюз"</t>
  </si>
  <si>
    <t>Департамент капітального будівництва облдержадміністрації</t>
  </si>
  <si>
    <t>Всього по області:</t>
  </si>
  <si>
    <t>Додаток 1</t>
  </si>
  <si>
    <t>Департамент з питань цивільного захисту, мобілізаційної та оборонної роботи облдержадміністрації</t>
  </si>
  <si>
    <t>Поповнення регіонального матеріального резерву Донецької області</t>
  </si>
  <si>
    <t>Матеріали для здійснення заходів правового режиму воєнного стану «Бензопила» 42650000-7: Ручні інструменти пневматичні чи моторизовані</t>
  </si>
  <si>
    <t>Матеріали для здійснення заходів правового режиму воєнного стану (Лотова закупівля. Лот № 1 «OSB». Лот № 2 «Цвяхи») 44190000-8: Конструкційні матеріали різні</t>
  </si>
  <si>
    <t xml:space="preserve">Матеріали для здійснення заходів правового режиму воєнного стану «Плівка поліетиленова» Плити, листи, стрічки та фольга, пов’язані з конструкційними матеріалами
</t>
  </si>
  <si>
    <t xml:space="preserve">Матеріали для здійснення заходів правового режиму воєнного стану «Мішки для сипучих матеріалів» 18930000-7: Мішки та пакети
</t>
  </si>
  <si>
    <t xml:space="preserve">Матеріали для здійснення заходів правового режиму воєнного стану (Лотова закупівля. Лот № 1 «Cпіральний бар'єр безпеки по типу "Єгоза"». Лот № 2 «Сітка рабиця») 44310000-6: Вироби з дроту </t>
  </si>
  <si>
    <t>Матеріали для здійснення заходів правового режиму воєнного стану «Лопата, сокира, киркомотига, пила дворучна лом» 44510000-8: Знаряддя</t>
  </si>
  <si>
    <t>Матеріали для здійснення заходів правового режиму воєнного стану (Лотова закупівля. Лот № 1 «Скоба будівельна». Лот № 2 «Саморізи») 44530000-4: Кріпильні деталі</t>
  </si>
  <si>
    <t>ДНЗ "Білицький професійний ліцей"</t>
  </si>
  <si>
    <t>Державний навчальний заклад "Мирноградський професійний гірничий ліцей"</t>
  </si>
  <si>
    <t>ДК 021:2015:45450000-6: Інші завершальні будівельні роботи</t>
  </si>
  <si>
    <t>ТОВ «ДОНЕЦЬКІ ЕНЕРГЕТИЧНІ ПОСЛУГИ» 42086719</t>
  </si>
  <si>
    <t>КНП "Обласний госпіталь для ветеранів війни м. Святогірська"</t>
  </si>
  <si>
    <t>ДК 021:2015: 09320000-8 Пара, гаряча вода та пов’язана продукція</t>
  </si>
  <si>
    <t>ОКП "ДОНЕЦЬКТЕПЛОКОМУНЕНЕРГО"</t>
  </si>
  <si>
    <t>КНП "Медичний центр з профілактики та лікування залежності м.Краматорськ" 02003818</t>
  </si>
  <si>
    <t>Системи реєстрації медичної інформації та дослідне обладнання ДК 33120000-7</t>
  </si>
  <si>
    <t>освіта</t>
  </si>
  <si>
    <t>ТОВ «ПЕРФЕКТ МОТОРС» (ЄДРПОУ 44134140)</t>
  </si>
  <si>
    <t>жовтень-листопад 2023</t>
  </si>
  <si>
    <t>Вугілля кам'яне марки ДГ (13-100)</t>
  </si>
  <si>
    <t xml:space="preserve">торги не відбулись </t>
  </si>
  <si>
    <t>теплопостачання</t>
  </si>
  <si>
    <t>КНП "ОБЛАСНА КЛІНІЧНА ПСИХІАТРИЧНА ЛІКАРНЯ М.СЛОВ'ЯНСЬК"</t>
  </si>
  <si>
    <t>33120000-7 Системи реєстрації медичної інформації та дослідне обладнання (Комбінований тест на наркотики №12 та мундштуки для алкотестера)</t>
  </si>
  <si>
    <t>тверде паливо</t>
  </si>
  <si>
    <t>електроенергія</t>
  </si>
  <si>
    <t>медикаменти</t>
  </si>
  <si>
    <t>медична допомога</t>
  </si>
  <si>
    <t>ремонт автомобіля</t>
  </si>
  <si>
    <t>ремонт обладнання</t>
  </si>
  <si>
    <t>Департамент освіти і науки облдержадміністрації</t>
  </si>
  <si>
    <t xml:space="preserve">ДК 09110000-3 — тверде паливо, вугілля </t>
  </si>
  <si>
    <t xml:space="preserve">КНП «Інфекційна лікарня                                           м. Мирноград» </t>
  </si>
  <si>
    <t xml:space="preserve">Лікарські засоби,                            ДК 021:2015: 33600000-6: Фармацевтична продукція </t>
  </si>
  <si>
    <t>45421100-5 Встановлення дверей, вікон і пов’язаних конструкцій</t>
  </si>
  <si>
    <t>листопад - грудень 2023</t>
  </si>
  <si>
    <t>ДК 021:2015 71320000-7 Послуги з інженерного проектування (Виготовлення проектно-кошторисної документації "Капітальний ремонт приміщень в будівлі КНП "Вигодська міська багатопрофільна лікарня" для розміщення кабінету кабінету брахітерапії за адресою: вул. Січових Стрильців, буд. 2, с. Старий Мізунь, Калуського району, Івано-Франківської області")</t>
  </si>
  <si>
    <t>ДК 021:2015 71320000-7 Послуги з інженерного проектування ( Виготовлення проектно-кошторисної документації Капітальний ремонт приміщень в будівлі КНП "Вигодська міська
багатопрофільна лікарня"; для розміщення рентген операційної за адресою: вул. Січових
Стрильців, буд. 2, с. Старий Мізунь, Калуського району, Івано-Франківської області")</t>
  </si>
  <si>
    <t>СВІРГУНІНА Л.О. (2211108348)</t>
  </si>
  <si>
    <t>місцевий (обласний) бюджет - 215,2 тис. грн; кошти відшкодування орендарів -  70,5 тис. грн</t>
  </si>
  <si>
    <t>торги не відбулись через відсутність пропозицій</t>
  </si>
  <si>
    <t>Матеріали для здійснення заходів правового режиму воєнного стану (Дизельне пальне) 09100000-0 - Паливо</t>
  </si>
  <si>
    <t>ФОП "Закіров Шаміль Анасійович</t>
  </si>
  <si>
    <t>Парасковіївська спеціальна школа №40 Донецької обласної ради</t>
  </si>
  <si>
    <t>Електрична енергія ДК 021:2015: 09310000-5</t>
  </si>
  <si>
    <t>житлово-комунальне господарство</t>
  </si>
  <si>
    <t>Розробка ПКД «Нове будівництво (буріння) водних свердловин у районі гирла річки Біленька, селище Ясногірка, м. Краматорськ, Краматорський район, Донецька область», код ДК 021:2015: 71320000-7 Послуги з інженерного проектування</t>
  </si>
  <si>
    <t>Розробка ПКД «Нове будівництво (буріння) водних свердловин у смт Сурове, м. Дружківка, Краматорський район, Донецька область», код ДК 021:2015: 71320000-7 Послуги з інженерного проектування</t>
  </si>
  <si>
    <t>Департамент житлово-комунального господарства облдержадміністрації</t>
  </si>
  <si>
    <t>станом на 16.11.2023</t>
  </si>
  <si>
    <t>Розробка ПКД «Нове будівництво (буріння) водних свердловин у селищі Ясногірка, м. Краматорськ, Краматорський район, Донецька область», код ДК
71320000-7 Послуги з інженерного проектування</t>
  </si>
  <si>
    <t>Розробка ПКД «Нове будівництво фільтрувальної станції у селищі Красноторка, м. Краматорськ, Краматорський район, Донецька область», код ДК 021:2015:
71320000-7 Послуги з інженерного проектування</t>
  </si>
  <si>
    <t>від17.11.2023№6/1421/0/41-23/04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</si>
</sst>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9" fontId="8" fillId="4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164" fontId="5" fillId="5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14" fontId="9" fillId="3" borderId="1" xfId="0" applyNumberFormat="1" applyFont="1" applyFill="1" applyBorder="1" applyAlignment="1">
      <alignment horizontal="center" vertical="top" wrapText="1"/>
    </xf>
    <xf numFmtId="165" fontId="9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14" fontId="4" fillId="6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="68" zoomScaleNormal="68" workbookViewId="0">
      <selection activeCell="H3" sqref="H3:I3"/>
    </sheetView>
  </sheetViews>
  <sheetFormatPr defaultColWidth="8.88671875" defaultRowHeight="15.6" x14ac:dyDescent="0.3"/>
  <cols>
    <col min="1" max="1" width="5.33203125" style="1" customWidth="1"/>
    <col min="2" max="2" width="29.5546875" style="1" customWidth="1"/>
    <col min="3" max="3" width="20.33203125" style="1" customWidth="1"/>
    <col min="4" max="4" width="17.109375" style="1" customWidth="1"/>
    <col min="5" max="5" width="26.6640625" style="1" customWidth="1"/>
    <col min="6" max="6" width="13.109375" style="1" customWidth="1"/>
    <col min="7" max="7" width="14.6640625" style="1" customWidth="1"/>
    <col min="8" max="8" width="15.88671875" style="1" customWidth="1"/>
    <col min="9" max="9" width="19.6640625" style="1" customWidth="1"/>
    <col min="10" max="16384" width="8.88671875" style="1"/>
  </cols>
  <sheetData>
    <row r="1" spans="1:9" x14ac:dyDescent="0.3">
      <c r="H1" s="45" t="s">
        <v>60</v>
      </c>
      <c r="I1" s="45"/>
    </row>
    <row r="2" spans="1:9" ht="31.2" customHeight="1" x14ac:dyDescent="0.3">
      <c r="H2" s="45" t="s">
        <v>23</v>
      </c>
      <c r="I2" s="45"/>
    </row>
    <row r="3" spans="1:9" x14ac:dyDescent="0.3">
      <c r="H3" s="45" t="s">
        <v>115</v>
      </c>
      <c r="I3" s="45"/>
    </row>
    <row r="4" spans="1:9" ht="54.6" customHeight="1" x14ac:dyDescent="0.3">
      <c r="A4" s="46" t="s">
        <v>13</v>
      </c>
      <c r="B4" s="46"/>
      <c r="C4" s="46"/>
      <c r="D4" s="46"/>
      <c r="E4" s="46"/>
      <c r="F4" s="46"/>
      <c r="G4" s="46"/>
      <c r="H4" s="46"/>
      <c r="I4" s="46"/>
    </row>
    <row r="5" spans="1:9" x14ac:dyDescent="0.3">
      <c r="A5" s="15"/>
      <c r="B5" s="15"/>
      <c r="C5" s="15"/>
      <c r="D5" s="15"/>
      <c r="E5" s="15"/>
      <c r="F5" s="15"/>
      <c r="G5" s="15"/>
      <c r="H5" s="15"/>
      <c r="I5" s="15"/>
    </row>
    <row r="6" spans="1:9" x14ac:dyDescent="0.3">
      <c r="A6" s="15"/>
      <c r="B6" s="15"/>
      <c r="C6" s="15"/>
      <c r="D6" s="15"/>
      <c r="E6" s="15"/>
      <c r="F6" s="15"/>
      <c r="G6" s="15"/>
      <c r="H6" s="47" t="s">
        <v>112</v>
      </c>
      <c r="I6" s="47"/>
    </row>
    <row r="7" spans="1:9" ht="62.4" x14ac:dyDescent="0.3">
      <c r="A7" s="2" t="s">
        <v>0</v>
      </c>
      <c r="B7" s="2" t="s">
        <v>1</v>
      </c>
      <c r="C7" s="2" t="s">
        <v>4</v>
      </c>
      <c r="D7" s="2" t="s">
        <v>3</v>
      </c>
      <c r="E7" s="2" t="s">
        <v>7</v>
      </c>
      <c r="F7" s="2" t="s">
        <v>5</v>
      </c>
      <c r="G7" s="2" t="s">
        <v>8</v>
      </c>
      <c r="H7" s="2" t="s">
        <v>2</v>
      </c>
      <c r="I7" s="2" t="s">
        <v>6</v>
      </c>
    </row>
    <row r="8" spans="1:9" x14ac:dyDescent="0.3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16.2" x14ac:dyDescent="0.3">
      <c r="A9" s="23"/>
      <c r="B9" s="24" t="s">
        <v>59</v>
      </c>
      <c r="C9" s="23"/>
      <c r="D9" s="23"/>
      <c r="E9" s="23"/>
      <c r="F9" s="23"/>
      <c r="G9" s="25">
        <f>SUM(G10:G58)</f>
        <v>74775.599000000002</v>
      </c>
      <c r="H9" s="23"/>
      <c r="I9" s="23"/>
    </row>
    <row r="10" spans="1:9" ht="64.8" x14ac:dyDescent="0.3">
      <c r="A10" s="7"/>
      <c r="B10" s="9" t="s">
        <v>12</v>
      </c>
      <c r="C10" s="7"/>
      <c r="D10" s="7"/>
      <c r="E10" s="7"/>
      <c r="F10" s="7"/>
      <c r="G10" s="20"/>
      <c r="H10" s="7"/>
      <c r="I10" s="7"/>
    </row>
    <row r="11" spans="1:9" ht="80.400000000000006" customHeight="1" x14ac:dyDescent="0.3">
      <c r="A11" s="2">
        <v>1</v>
      </c>
      <c r="B11" s="3" t="s">
        <v>12</v>
      </c>
      <c r="C11" s="2" t="s">
        <v>91</v>
      </c>
      <c r="D11" s="2" t="s">
        <v>9</v>
      </c>
      <c r="E11" s="3" t="s">
        <v>10</v>
      </c>
      <c r="F11" s="18" t="s">
        <v>50</v>
      </c>
      <c r="G11" s="11">
        <v>200.04</v>
      </c>
      <c r="H11" s="2" t="s">
        <v>11</v>
      </c>
      <c r="I11" s="2" t="s">
        <v>80</v>
      </c>
    </row>
    <row r="12" spans="1:9" ht="50.25" customHeight="1" x14ac:dyDescent="0.3">
      <c r="A12" s="10"/>
      <c r="B12" s="9" t="s">
        <v>93</v>
      </c>
      <c r="C12" s="10"/>
      <c r="D12" s="10"/>
      <c r="E12" s="9"/>
      <c r="F12" s="10"/>
      <c r="G12" s="26"/>
      <c r="H12" s="10"/>
      <c r="I12" s="10"/>
    </row>
    <row r="13" spans="1:9" ht="46.8" x14ac:dyDescent="0.3">
      <c r="A13" s="2">
        <v>1</v>
      </c>
      <c r="B13" s="3" t="s">
        <v>20</v>
      </c>
      <c r="C13" s="14" t="s">
        <v>87</v>
      </c>
      <c r="D13" s="2" t="s">
        <v>14</v>
      </c>
      <c r="E13" s="3" t="s">
        <v>15</v>
      </c>
      <c r="F13" s="4">
        <v>45225</v>
      </c>
      <c r="G13" s="11">
        <v>1600</v>
      </c>
      <c r="H13" s="2" t="s">
        <v>16</v>
      </c>
      <c r="I13" s="2"/>
    </row>
    <row r="14" spans="1:9" ht="39.6" customHeight="1" x14ac:dyDescent="0.3">
      <c r="A14" s="30">
        <v>2</v>
      </c>
      <c r="B14" s="31" t="s">
        <v>70</v>
      </c>
      <c r="C14" s="14" t="s">
        <v>87</v>
      </c>
      <c r="D14" s="30" t="s">
        <v>14</v>
      </c>
      <c r="E14" s="31" t="s">
        <v>94</v>
      </c>
      <c r="F14" s="32">
        <v>45198</v>
      </c>
      <c r="G14" s="34">
        <v>796.8</v>
      </c>
      <c r="H14" s="30" t="s">
        <v>16</v>
      </c>
      <c r="I14" s="30" t="s">
        <v>105</v>
      </c>
    </row>
    <row r="15" spans="1:9" ht="52.95" customHeight="1" x14ac:dyDescent="0.3">
      <c r="A15" s="30">
        <v>3</v>
      </c>
      <c r="B15" s="31" t="s">
        <v>71</v>
      </c>
      <c r="C15" s="14" t="s">
        <v>79</v>
      </c>
      <c r="D15" s="30" t="s">
        <v>9</v>
      </c>
      <c r="E15" s="31" t="s">
        <v>72</v>
      </c>
      <c r="F15" s="32">
        <v>45211</v>
      </c>
      <c r="G15" s="34">
        <v>299.5</v>
      </c>
      <c r="H15" s="30" t="s">
        <v>16</v>
      </c>
      <c r="I15" s="30" t="s">
        <v>103</v>
      </c>
    </row>
    <row r="16" spans="1:9" ht="54.6" customHeight="1" x14ac:dyDescent="0.3">
      <c r="A16" s="30">
        <v>4</v>
      </c>
      <c r="B16" s="31" t="s">
        <v>71</v>
      </c>
      <c r="C16" s="30" t="s">
        <v>87</v>
      </c>
      <c r="D16" s="30" t="s">
        <v>14</v>
      </c>
      <c r="E16" s="31" t="s">
        <v>94</v>
      </c>
      <c r="F16" s="32">
        <v>45237</v>
      </c>
      <c r="G16" s="34">
        <v>603</v>
      </c>
      <c r="H16" s="30" t="s">
        <v>16</v>
      </c>
      <c r="I16" s="30"/>
    </row>
    <row r="17" spans="1:9" ht="55.5" customHeight="1" x14ac:dyDescent="0.3">
      <c r="A17" s="30">
        <v>5</v>
      </c>
      <c r="B17" s="31" t="s">
        <v>106</v>
      </c>
      <c r="C17" s="30" t="s">
        <v>88</v>
      </c>
      <c r="D17" s="30" t="s">
        <v>14</v>
      </c>
      <c r="E17" s="31" t="s">
        <v>107</v>
      </c>
      <c r="F17" s="32">
        <v>45238</v>
      </c>
      <c r="G17" s="34">
        <v>414.1</v>
      </c>
      <c r="H17" s="30" t="s">
        <v>16</v>
      </c>
      <c r="I17" s="43"/>
    </row>
    <row r="18" spans="1:9" ht="51" customHeight="1" x14ac:dyDescent="0.3">
      <c r="A18" s="7"/>
      <c r="B18" s="9" t="s">
        <v>21</v>
      </c>
      <c r="C18" s="12"/>
      <c r="D18" s="7"/>
      <c r="E18" s="8"/>
      <c r="F18" s="13"/>
      <c r="G18" s="20"/>
      <c r="H18" s="7"/>
      <c r="I18" s="7"/>
    </row>
    <row r="19" spans="1:9" ht="65.400000000000006" customHeight="1" x14ac:dyDescent="0.3">
      <c r="A19" s="2">
        <v>1</v>
      </c>
      <c r="B19" s="3" t="s">
        <v>17</v>
      </c>
      <c r="C19" s="14" t="s">
        <v>87</v>
      </c>
      <c r="D19" s="2" t="s">
        <v>18</v>
      </c>
      <c r="E19" s="3" t="s">
        <v>19</v>
      </c>
      <c r="F19" s="4">
        <v>45261</v>
      </c>
      <c r="G19" s="11">
        <v>550</v>
      </c>
      <c r="H19" s="2" t="s">
        <v>16</v>
      </c>
      <c r="I19" s="6"/>
    </row>
    <row r="20" spans="1:9" ht="48.6" x14ac:dyDescent="0.3">
      <c r="A20" s="9"/>
      <c r="B20" s="9" t="s">
        <v>47</v>
      </c>
      <c r="C20" s="9"/>
      <c r="D20" s="9"/>
      <c r="E20" s="9"/>
      <c r="F20" s="9"/>
      <c r="G20" s="27"/>
      <c r="H20" s="9"/>
      <c r="I20" s="9"/>
    </row>
    <row r="21" spans="1:9" ht="109.2" x14ac:dyDescent="0.3">
      <c r="A21" s="2">
        <v>1</v>
      </c>
      <c r="B21" s="3" t="s">
        <v>24</v>
      </c>
      <c r="C21" s="2" t="s">
        <v>88</v>
      </c>
      <c r="D21" s="2" t="s">
        <v>18</v>
      </c>
      <c r="E21" s="3" t="s">
        <v>25</v>
      </c>
      <c r="F21" s="4">
        <v>45215</v>
      </c>
      <c r="G21" s="33">
        <v>285.7</v>
      </c>
      <c r="H21" s="30" t="s">
        <v>102</v>
      </c>
      <c r="I21" s="30" t="s">
        <v>73</v>
      </c>
    </row>
    <row r="22" spans="1:9" ht="65.400000000000006" customHeight="1" x14ac:dyDescent="0.3">
      <c r="A22" s="2">
        <v>2</v>
      </c>
      <c r="B22" s="3" t="s">
        <v>24</v>
      </c>
      <c r="C22" s="2" t="s">
        <v>88</v>
      </c>
      <c r="D22" s="2" t="s">
        <v>18</v>
      </c>
      <c r="E22" s="3" t="s">
        <v>25</v>
      </c>
      <c r="F22" s="4" t="s">
        <v>26</v>
      </c>
      <c r="G22" s="11">
        <v>1216.7</v>
      </c>
      <c r="H22" s="2" t="s">
        <v>16</v>
      </c>
      <c r="I22" s="2"/>
    </row>
    <row r="23" spans="1:9" ht="62.4" x14ac:dyDescent="0.3">
      <c r="A23" s="2">
        <v>3</v>
      </c>
      <c r="B23" s="3" t="s">
        <v>24</v>
      </c>
      <c r="C23" s="2" t="s">
        <v>89</v>
      </c>
      <c r="D23" s="2" t="s">
        <v>18</v>
      </c>
      <c r="E23" s="3" t="s">
        <v>27</v>
      </c>
      <c r="F23" s="4" t="s">
        <v>26</v>
      </c>
      <c r="G23" s="11">
        <v>2200</v>
      </c>
      <c r="H23" s="2" t="s">
        <v>28</v>
      </c>
      <c r="I23" s="2"/>
    </row>
    <row r="24" spans="1:9" ht="50.4" customHeight="1" x14ac:dyDescent="0.3">
      <c r="A24" s="2">
        <v>4</v>
      </c>
      <c r="B24" s="3" t="s">
        <v>24</v>
      </c>
      <c r="C24" s="2" t="s">
        <v>89</v>
      </c>
      <c r="D24" s="2" t="s">
        <v>18</v>
      </c>
      <c r="E24" s="3" t="s">
        <v>29</v>
      </c>
      <c r="F24" s="4" t="s">
        <v>26</v>
      </c>
      <c r="G24" s="11">
        <v>200</v>
      </c>
      <c r="H24" s="2" t="s">
        <v>28</v>
      </c>
      <c r="I24" s="2"/>
    </row>
    <row r="25" spans="1:9" ht="54" customHeight="1" x14ac:dyDescent="0.3">
      <c r="A25" s="2">
        <v>5</v>
      </c>
      <c r="B25" s="3" t="s">
        <v>95</v>
      </c>
      <c r="C25" s="2" t="s">
        <v>89</v>
      </c>
      <c r="D25" s="41" t="s">
        <v>14</v>
      </c>
      <c r="E25" s="31" t="s">
        <v>96</v>
      </c>
      <c r="F25" s="42">
        <v>45237</v>
      </c>
      <c r="G25" s="34">
        <v>1101</v>
      </c>
      <c r="H25" s="30" t="s">
        <v>28</v>
      </c>
      <c r="I25" s="30"/>
    </row>
    <row r="26" spans="1:9" ht="31.2" x14ac:dyDescent="0.3">
      <c r="A26" s="2">
        <v>6</v>
      </c>
      <c r="B26" s="31" t="s">
        <v>30</v>
      </c>
      <c r="C26" s="30" t="s">
        <v>87</v>
      </c>
      <c r="D26" s="30" t="s">
        <v>14</v>
      </c>
      <c r="E26" s="31" t="s">
        <v>82</v>
      </c>
      <c r="F26" s="39" t="s">
        <v>51</v>
      </c>
      <c r="G26" s="40">
        <v>250</v>
      </c>
      <c r="H26" s="30" t="s">
        <v>16</v>
      </c>
      <c r="I26" s="30"/>
    </row>
    <row r="27" spans="1:9" ht="46.8" x14ac:dyDescent="0.3">
      <c r="A27" s="2">
        <v>7</v>
      </c>
      <c r="B27" s="3" t="s">
        <v>31</v>
      </c>
      <c r="C27" s="2" t="s">
        <v>49</v>
      </c>
      <c r="D27" s="2" t="s">
        <v>48</v>
      </c>
      <c r="E27" s="3" t="s">
        <v>32</v>
      </c>
      <c r="F27" s="2" t="s">
        <v>81</v>
      </c>
      <c r="G27" s="11">
        <v>250</v>
      </c>
      <c r="H27" s="2" t="s">
        <v>33</v>
      </c>
      <c r="I27" s="2"/>
    </row>
    <row r="28" spans="1:9" ht="46.8" x14ac:dyDescent="0.3">
      <c r="A28" s="2">
        <v>8</v>
      </c>
      <c r="B28" s="3" t="s">
        <v>31</v>
      </c>
      <c r="C28" s="2" t="s">
        <v>49</v>
      </c>
      <c r="D28" s="2" t="s">
        <v>48</v>
      </c>
      <c r="E28" s="3" t="s">
        <v>97</v>
      </c>
      <c r="F28" s="2" t="s">
        <v>98</v>
      </c>
      <c r="G28" s="11">
        <v>1000</v>
      </c>
      <c r="H28" s="30" t="s">
        <v>16</v>
      </c>
      <c r="I28" s="30"/>
    </row>
    <row r="29" spans="1:9" ht="234" x14ac:dyDescent="0.3">
      <c r="A29" s="2">
        <v>9</v>
      </c>
      <c r="B29" s="3" t="s">
        <v>34</v>
      </c>
      <c r="C29" s="2" t="s">
        <v>92</v>
      </c>
      <c r="D29" s="2" t="s">
        <v>9</v>
      </c>
      <c r="E29" s="3" t="s">
        <v>35</v>
      </c>
      <c r="F29" s="4">
        <v>45215</v>
      </c>
      <c r="G29" s="11">
        <v>266.5</v>
      </c>
      <c r="H29" s="30" t="s">
        <v>28</v>
      </c>
      <c r="I29" s="30" t="s">
        <v>83</v>
      </c>
    </row>
    <row r="30" spans="1:9" ht="261" customHeight="1" x14ac:dyDescent="0.3">
      <c r="A30" s="2">
        <v>10</v>
      </c>
      <c r="B30" s="3" t="s">
        <v>34</v>
      </c>
      <c r="C30" s="2" t="s">
        <v>49</v>
      </c>
      <c r="D30" s="2" t="s">
        <v>9</v>
      </c>
      <c r="E30" s="3" t="s">
        <v>99</v>
      </c>
      <c r="F30" s="4">
        <v>45237</v>
      </c>
      <c r="G30" s="11">
        <v>600</v>
      </c>
      <c r="H30" s="30" t="s">
        <v>28</v>
      </c>
      <c r="I30" s="30"/>
    </row>
    <row r="31" spans="1:9" ht="265.2" x14ac:dyDescent="0.3">
      <c r="A31" s="2">
        <v>11</v>
      </c>
      <c r="B31" s="3" t="s">
        <v>34</v>
      </c>
      <c r="C31" s="2" t="s">
        <v>49</v>
      </c>
      <c r="D31" s="2" t="s">
        <v>9</v>
      </c>
      <c r="E31" s="3" t="s">
        <v>100</v>
      </c>
      <c r="F31" s="4">
        <v>45237</v>
      </c>
      <c r="G31" s="11">
        <v>300</v>
      </c>
      <c r="H31" s="2" t="s">
        <v>28</v>
      </c>
      <c r="I31" s="30"/>
    </row>
    <row r="32" spans="1:9" ht="46.8" x14ac:dyDescent="0.3">
      <c r="A32" s="2">
        <v>12</v>
      </c>
      <c r="B32" s="3" t="s">
        <v>36</v>
      </c>
      <c r="C32" s="5" t="s">
        <v>89</v>
      </c>
      <c r="D32" s="5" t="s">
        <v>14</v>
      </c>
      <c r="E32" s="3" t="s">
        <v>37</v>
      </c>
      <c r="F32" s="16">
        <v>45212</v>
      </c>
      <c r="G32" s="11">
        <v>325</v>
      </c>
      <c r="H32" s="2" t="s">
        <v>28</v>
      </c>
      <c r="I32" s="2"/>
    </row>
    <row r="33" spans="1:9" ht="124.8" x14ac:dyDescent="0.3">
      <c r="A33" s="2">
        <v>13</v>
      </c>
      <c r="B33" s="3" t="s">
        <v>38</v>
      </c>
      <c r="C33" s="17" t="s">
        <v>91</v>
      </c>
      <c r="D33" s="17" t="s">
        <v>9</v>
      </c>
      <c r="E33" s="3" t="s">
        <v>39</v>
      </c>
      <c r="F33" s="18" t="s">
        <v>50</v>
      </c>
      <c r="G33" s="11">
        <v>232.81</v>
      </c>
      <c r="H33" s="17" t="s">
        <v>40</v>
      </c>
      <c r="I33" s="17"/>
    </row>
    <row r="34" spans="1:9" ht="46.8" x14ac:dyDescent="0.3">
      <c r="A34" s="2">
        <v>14</v>
      </c>
      <c r="B34" s="3" t="s">
        <v>38</v>
      </c>
      <c r="C34" s="2" t="s">
        <v>22</v>
      </c>
      <c r="D34" s="2" t="s">
        <v>14</v>
      </c>
      <c r="E34" s="3" t="s">
        <v>41</v>
      </c>
      <c r="F34" s="18" t="s">
        <v>51</v>
      </c>
      <c r="G34" s="11">
        <v>2847</v>
      </c>
      <c r="H34" s="2" t="s">
        <v>28</v>
      </c>
      <c r="I34" s="2"/>
    </row>
    <row r="35" spans="1:9" ht="31.2" x14ac:dyDescent="0.3">
      <c r="A35" s="2">
        <v>15</v>
      </c>
      <c r="B35" s="3" t="s">
        <v>38</v>
      </c>
      <c r="C35" s="2" t="s">
        <v>87</v>
      </c>
      <c r="D35" s="19" t="s">
        <v>14</v>
      </c>
      <c r="E35" s="3" t="s">
        <v>42</v>
      </c>
      <c r="F35" s="18" t="s">
        <v>51</v>
      </c>
      <c r="G35" s="11">
        <v>597.78</v>
      </c>
      <c r="H35" s="19" t="s">
        <v>16</v>
      </c>
      <c r="I35" s="2"/>
    </row>
    <row r="36" spans="1:9" ht="45.6" customHeight="1" x14ac:dyDescent="0.3">
      <c r="A36" s="2">
        <v>16</v>
      </c>
      <c r="B36" s="3" t="s">
        <v>38</v>
      </c>
      <c r="C36" s="17" t="s">
        <v>43</v>
      </c>
      <c r="D36" s="19" t="s">
        <v>14</v>
      </c>
      <c r="E36" s="3" t="s">
        <v>44</v>
      </c>
      <c r="F36" s="18" t="s">
        <v>50</v>
      </c>
      <c r="G36" s="11">
        <v>295</v>
      </c>
      <c r="H36" s="2" t="s">
        <v>28</v>
      </c>
      <c r="I36" s="2"/>
    </row>
    <row r="37" spans="1:9" ht="62.4" x14ac:dyDescent="0.3">
      <c r="A37" s="2">
        <v>17</v>
      </c>
      <c r="B37" s="3" t="s">
        <v>38</v>
      </c>
      <c r="C37" s="2" t="s">
        <v>90</v>
      </c>
      <c r="D37" s="2" t="s">
        <v>14</v>
      </c>
      <c r="E37" s="3" t="s">
        <v>45</v>
      </c>
      <c r="F37" s="18" t="s">
        <v>51</v>
      </c>
      <c r="G37" s="11">
        <v>455</v>
      </c>
      <c r="H37" s="2" t="s">
        <v>28</v>
      </c>
      <c r="I37" s="2"/>
    </row>
    <row r="38" spans="1:9" ht="46.8" x14ac:dyDescent="0.3">
      <c r="A38" s="2">
        <v>18</v>
      </c>
      <c r="B38" s="3" t="s">
        <v>38</v>
      </c>
      <c r="C38" s="2" t="s">
        <v>90</v>
      </c>
      <c r="D38" s="2" t="s">
        <v>14</v>
      </c>
      <c r="E38" s="3" t="s">
        <v>46</v>
      </c>
      <c r="F38" s="18" t="s">
        <v>51</v>
      </c>
      <c r="G38" s="11">
        <v>670</v>
      </c>
      <c r="H38" s="2" t="s">
        <v>28</v>
      </c>
      <c r="I38" s="2"/>
    </row>
    <row r="39" spans="1:9" ht="62.4" x14ac:dyDescent="0.3">
      <c r="A39" s="2">
        <v>19</v>
      </c>
      <c r="B39" s="31" t="s">
        <v>74</v>
      </c>
      <c r="C39" s="30" t="s">
        <v>84</v>
      </c>
      <c r="D39" s="30" t="s">
        <v>14</v>
      </c>
      <c r="E39" s="31" t="s">
        <v>75</v>
      </c>
      <c r="F39" s="32">
        <v>45231</v>
      </c>
      <c r="G39" s="11">
        <v>1008.018</v>
      </c>
      <c r="H39" s="30" t="s">
        <v>16</v>
      </c>
      <c r="I39" s="30" t="s">
        <v>76</v>
      </c>
    </row>
    <row r="40" spans="1:9" ht="62.4" x14ac:dyDescent="0.3">
      <c r="A40" s="2">
        <v>20</v>
      </c>
      <c r="B40" s="31" t="s">
        <v>77</v>
      </c>
      <c r="C40" s="30" t="s">
        <v>49</v>
      </c>
      <c r="D40" s="30" t="s">
        <v>14</v>
      </c>
      <c r="E40" s="31" t="s">
        <v>78</v>
      </c>
      <c r="F40" s="32" t="s">
        <v>51</v>
      </c>
      <c r="G40" s="11">
        <v>676.9</v>
      </c>
      <c r="H40" s="2" t="s">
        <v>28</v>
      </c>
      <c r="I40" s="30"/>
    </row>
    <row r="41" spans="1:9" ht="124.8" x14ac:dyDescent="0.3">
      <c r="A41" s="2">
        <v>21</v>
      </c>
      <c r="B41" s="38" t="s">
        <v>85</v>
      </c>
      <c r="C41" s="30" t="s">
        <v>49</v>
      </c>
      <c r="D41" s="35" t="s">
        <v>14</v>
      </c>
      <c r="E41" s="31" t="s">
        <v>86</v>
      </c>
      <c r="F41" s="36">
        <v>45226</v>
      </c>
      <c r="G41" s="37">
        <v>834</v>
      </c>
      <c r="H41" s="35" t="s">
        <v>28</v>
      </c>
      <c r="I41" s="35" t="s">
        <v>101</v>
      </c>
    </row>
    <row r="42" spans="1:9" ht="48.6" x14ac:dyDescent="0.3">
      <c r="A42" s="21"/>
      <c r="B42" s="21" t="s">
        <v>58</v>
      </c>
      <c r="C42" s="21"/>
      <c r="D42" s="21"/>
      <c r="E42" s="21"/>
      <c r="F42" s="21"/>
      <c r="G42" s="20"/>
      <c r="H42" s="21"/>
      <c r="I42" s="21"/>
    </row>
    <row r="43" spans="1:9" ht="187.2" x14ac:dyDescent="0.3">
      <c r="A43" s="2">
        <v>1</v>
      </c>
      <c r="B43" s="6" t="s">
        <v>58</v>
      </c>
      <c r="C43" s="2" t="s">
        <v>52</v>
      </c>
      <c r="D43" s="2" t="s">
        <v>48</v>
      </c>
      <c r="E43" s="3" t="s">
        <v>53</v>
      </c>
      <c r="F43" s="4">
        <v>45188</v>
      </c>
      <c r="G43" s="11">
        <v>16023.06</v>
      </c>
      <c r="H43" s="22" t="s">
        <v>54</v>
      </c>
      <c r="I43" s="2" t="s">
        <v>55</v>
      </c>
    </row>
    <row r="44" spans="1:9" ht="187.2" x14ac:dyDescent="0.3">
      <c r="A44" s="2">
        <v>2</v>
      </c>
      <c r="B44" s="6" t="s">
        <v>58</v>
      </c>
      <c r="C44" s="2" t="s">
        <v>52</v>
      </c>
      <c r="D44" s="2" t="s">
        <v>48</v>
      </c>
      <c r="E44" s="3" t="s">
        <v>56</v>
      </c>
      <c r="F44" s="4">
        <v>45188</v>
      </c>
      <c r="G44" s="11">
        <v>18057.710999999999</v>
      </c>
      <c r="H44" s="22" t="s">
        <v>54</v>
      </c>
      <c r="I44" s="2" t="s">
        <v>57</v>
      </c>
    </row>
    <row r="45" spans="1:9" ht="48.6" x14ac:dyDescent="0.3">
      <c r="A45" s="7"/>
      <c r="B45" s="21" t="s">
        <v>111</v>
      </c>
      <c r="C45" s="7"/>
      <c r="D45" s="7"/>
      <c r="E45" s="8"/>
      <c r="F45" s="13"/>
      <c r="G45" s="20"/>
      <c r="H45" s="29"/>
      <c r="I45" s="7"/>
    </row>
    <row r="46" spans="1:9" ht="163.95" customHeight="1" x14ac:dyDescent="0.3">
      <c r="A46" s="2">
        <v>1</v>
      </c>
      <c r="B46" s="44" t="s">
        <v>111</v>
      </c>
      <c r="C46" s="2" t="s">
        <v>108</v>
      </c>
      <c r="D46" s="2" t="s">
        <v>48</v>
      </c>
      <c r="E46" s="3" t="s">
        <v>113</v>
      </c>
      <c r="F46" s="32" t="s">
        <v>51</v>
      </c>
      <c r="G46" s="11">
        <v>1495.8</v>
      </c>
      <c r="H46" s="30" t="s">
        <v>16</v>
      </c>
      <c r="I46" s="2"/>
    </row>
    <row r="47" spans="1:9" ht="162.6" customHeight="1" x14ac:dyDescent="0.3">
      <c r="A47" s="2">
        <v>2</v>
      </c>
      <c r="B47" s="44" t="s">
        <v>111</v>
      </c>
      <c r="C47" s="2" t="s">
        <v>108</v>
      </c>
      <c r="D47" s="2" t="s">
        <v>48</v>
      </c>
      <c r="E47" s="3" t="s">
        <v>114</v>
      </c>
      <c r="F47" s="32" t="s">
        <v>51</v>
      </c>
      <c r="G47" s="11">
        <v>1498.2</v>
      </c>
      <c r="H47" s="30" t="s">
        <v>16</v>
      </c>
      <c r="I47" s="2"/>
    </row>
    <row r="48" spans="1:9" ht="193.95" customHeight="1" x14ac:dyDescent="0.3">
      <c r="A48" s="2">
        <v>3</v>
      </c>
      <c r="B48" s="44" t="s">
        <v>111</v>
      </c>
      <c r="C48" s="2" t="s">
        <v>108</v>
      </c>
      <c r="D48" s="2" t="s">
        <v>48</v>
      </c>
      <c r="E48" s="3" t="s">
        <v>109</v>
      </c>
      <c r="F48" s="32" t="s">
        <v>51</v>
      </c>
      <c r="G48" s="11">
        <v>1497.3</v>
      </c>
      <c r="H48" s="30" t="s">
        <v>16</v>
      </c>
      <c r="I48" s="2"/>
    </row>
    <row r="49" spans="1:9" ht="140.4" x14ac:dyDescent="0.3">
      <c r="A49" s="2">
        <v>4</v>
      </c>
      <c r="B49" s="44" t="s">
        <v>111</v>
      </c>
      <c r="C49" s="2" t="s">
        <v>108</v>
      </c>
      <c r="D49" s="2" t="s">
        <v>48</v>
      </c>
      <c r="E49" s="3" t="s">
        <v>110</v>
      </c>
      <c r="F49" s="32" t="s">
        <v>51</v>
      </c>
      <c r="G49" s="11">
        <v>1495.3</v>
      </c>
      <c r="H49" s="30" t="s">
        <v>16</v>
      </c>
      <c r="I49" s="2"/>
    </row>
    <row r="50" spans="1:9" ht="81" x14ac:dyDescent="0.3">
      <c r="A50" s="7"/>
      <c r="B50" s="9" t="s">
        <v>61</v>
      </c>
      <c r="C50" s="7"/>
      <c r="D50" s="7"/>
      <c r="E50" s="29"/>
      <c r="F50" s="13"/>
      <c r="G50" s="20"/>
      <c r="H50" s="29"/>
      <c r="I50" s="7"/>
    </row>
    <row r="51" spans="1:9" ht="109.2" x14ac:dyDescent="0.3">
      <c r="A51" s="2">
        <v>1</v>
      </c>
      <c r="B51" s="6" t="s">
        <v>61</v>
      </c>
      <c r="C51" s="2" t="s">
        <v>62</v>
      </c>
      <c r="D51" s="2" t="s">
        <v>14</v>
      </c>
      <c r="E51" s="3" t="s">
        <v>63</v>
      </c>
      <c r="F51" s="4">
        <v>45215</v>
      </c>
      <c r="G51" s="11">
        <v>300</v>
      </c>
      <c r="H51" s="2" t="s">
        <v>16</v>
      </c>
      <c r="I51" s="2"/>
    </row>
    <row r="52" spans="1:9" ht="115.95" customHeight="1" x14ac:dyDescent="0.3">
      <c r="A52" s="2">
        <v>2</v>
      </c>
      <c r="B52" s="6" t="s">
        <v>61</v>
      </c>
      <c r="C52" s="2" t="s">
        <v>62</v>
      </c>
      <c r="D52" s="2" t="s">
        <v>14</v>
      </c>
      <c r="E52" s="3" t="s">
        <v>64</v>
      </c>
      <c r="F52" s="4">
        <v>45214</v>
      </c>
      <c r="G52" s="11">
        <v>770.58</v>
      </c>
      <c r="H52" s="2" t="s">
        <v>16</v>
      </c>
      <c r="I52" s="2"/>
    </row>
    <row r="53" spans="1:9" ht="129" customHeight="1" x14ac:dyDescent="0.3">
      <c r="A53" s="2">
        <v>3</v>
      </c>
      <c r="B53" s="6" t="s">
        <v>61</v>
      </c>
      <c r="C53" s="2" t="s">
        <v>62</v>
      </c>
      <c r="D53" s="2" t="s">
        <v>14</v>
      </c>
      <c r="E53" s="3" t="s">
        <v>65</v>
      </c>
      <c r="F53" s="4">
        <v>45212</v>
      </c>
      <c r="G53" s="11">
        <v>826.2</v>
      </c>
      <c r="H53" s="2" t="s">
        <v>16</v>
      </c>
      <c r="I53" s="2"/>
    </row>
    <row r="54" spans="1:9" ht="99.6" customHeight="1" x14ac:dyDescent="0.3">
      <c r="A54" s="2">
        <v>4</v>
      </c>
      <c r="B54" s="6" t="s">
        <v>61</v>
      </c>
      <c r="C54" s="2" t="s">
        <v>62</v>
      </c>
      <c r="D54" s="2" t="s">
        <v>14</v>
      </c>
      <c r="E54" s="3" t="s">
        <v>66</v>
      </c>
      <c r="F54" s="28">
        <v>45212</v>
      </c>
      <c r="G54" s="11">
        <v>684</v>
      </c>
      <c r="H54" s="2" t="s">
        <v>16</v>
      </c>
      <c r="I54" s="6"/>
    </row>
    <row r="55" spans="1:9" ht="140.4" x14ac:dyDescent="0.3">
      <c r="A55" s="2">
        <v>5</v>
      </c>
      <c r="B55" s="6" t="s">
        <v>61</v>
      </c>
      <c r="C55" s="2" t="s">
        <v>62</v>
      </c>
      <c r="D55" s="2" t="s">
        <v>14</v>
      </c>
      <c r="E55" s="3" t="s">
        <v>67</v>
      </c>
      <c r="F55" s="28">
        <v>45212</v>
      </c>
      <c r="G55" s="11">
        <v>7513.7</v>
      </c>
      <c r="H55" s="2" t="s">
        <v>16</v>
      </c>
      <c r="I55" s="6"/>
    </row>
    <row r="56" spans="1:9" ht="93.6" x14ac:dyDescent="0.3">
      <c r="A56" s="2">
        <v>6</v>
      </c>
      <c r="B56" s="6" t="s">
        <v>61</v>
      </c>
      <c r="C56" s="2" t="s">
        <v>62</v>
      </c>
      <c r="D56" s="2" t="s">
        <v>14</v>
      </c>
      <c r="E56" s="3" t="s">
        <v>68</v>
      </c>
      <c r="F56" s="28">
        <v>45215</v>
      </c>
      <c r="G56" s="11">
        <v>1161</v>
      </c>
      <c r="H56" s="2" t="s">
        <v>16</v>
      </c>
      <c r="I56" s="6"/>
    </row>
    <row r="57" spans="1:9" ht="99" customHeight="1" x14ac:dyDescent="0.3">
      <c r="A57" s="2">
        <v>7</v>
      </c>
      <c r="B57" s="6" t="s">
        <v>61</v>
      </c>
      <c r="C57" s="2" t="s">
        <v>62</v>
      </c>
      <c r="D57" s="2" t="s">
        <v>14</v>
      </c>
      <c r="E57" s="3" t="s">
        <v>69</v>
      </c>
      <c r="F57" s="28">
        <v>45214</v>
      </c>
      <c r="G57" s="11">
        <v>1659.5</v>
      </c>
      <c r="H57" s="2" t="s">
        <v>16</v>
      </c>
      <c r="I57" s="6"/>
    </row>
    <row r="58" spans="1:9" ht="78" x14ac:dyDescent="0.3">
      <c r="A58" s="2">
        <v>8</v>
      </c>
      <c r="B58" s="6" t="s">
        <v>61</v>
      </c>
      <c r="C58" s="2" t="s">
        <v>62</v>
      </c>
      <c r="D58" s="2" t="s">
        <v>14</v>
      </c>
      <c r="E58" s="3" t="s">
        <v>104</v>
      </c>
      <c r="F58" s="4">
        <v>45236</v>
      </c>
      <c r="G58" s="11">
        <v>1718.4</v>
      </c>
      <c r="H58" s="2" t="s">
        <v>16</v>
      </c>
      <c r="I58" s="6"/>
    </row>
  </sheetData>
  <autoFilter ref="A8:I8" xr:uid="{00000000-0009-0000-0000-000000000000}"/>
  <mergeCells count="5">
    <mergeCell ref="H3:I3"/>
    <mergeCell ref="A4:I4"/>
    <mergeCell ref="H1:I1"/>
    <mergeCell ref="H2:I2"/>
    <mergeCell ref="H6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2023-11-17T10:35:39Z</dcterms:modified>
</cp:coreProperties>
</file>