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filterPrivacy="1"/>
  <xr:revisionPtr revIDLastSave="0" documentId="13_ncr:1_{91E65131-5400-462D-83FD-BCF7EF77175A}" xr6:coauthVersionLast="40" xr6:coauthVersionMax="40" xr10:uidLastSave="{00000000-0000-0000-0000-000000000000}"/>
  <bookViews>
    <workbookView xWindow="12" yWindow="0" windowWidth="11460" windowHeight="12360" xr2:uid="{00000000-000D-0000-FFFF-FFFF00000000}"/>
  </bookViews>
  <sheets>
    <sheet name="Лист1" sheetId="1" r:id="rId1"/>
  </sheets>
  <definedNames>
    <definedName name="_xlnm._FilterDatabase" localSheetId="0" hidden="1">Лист1!$A$8:$I$419</definedName>
    <definedName name="_xlnm.Print_Titles" localSheetId="0">Лист1!$8:$8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I355" i="1" l="1"/>
  <c r="G9" i="1" l="1"/>
</calcChain>
</file>

<file path=xl/sharedStrings.xml><?xml version="1.0" encoding="utf-8"?>
<sst xmlns="http://schemas.openxmlformats.org/spreadsheetml/2006/main" count="2416" uniqueCount="681">
  <si>
    <t>№ п/п</t>
  </si>
  <si>
    <t>Замовник</t>
  </si>
  <si>
    <t>Джерело фінансування закупівлі</t>
  </si>
  <si>
    <t>Напрямок використання коштів</t>
  </si>
  <si>
    <t>Дата планового оголошення</t>
  </si>
  <si>
    <t>Предмет закупівлі 
(назва, код)</t>
  </si>
  <si>
    <t>послуга</t>
  </si>
  <si>
    <t xml:space="preserve">Інформація
про заплановані закупівлі робіт, послуг, товарів 
по структурним підрозділам облдержадміністрації та підпорядкованим їм комунальним підприємствам, установам, закладам                                             </t>
  </si>
  <si>
    <t>товар</t>
  </si>
  <si>
    <t>обласний бюджет</t>
  </si>
  <si>
    <t>до листа департаменту економіки облдержадміністрації</t>
  </si>
  <si>
    <t>від_______№__________</t>
  </si>
  <si>
    <t>НСЗУ</t>
  </si>
  <si>
    <t>Департамент охорони здоров'я облдержадміністрації</t>
  </si>
  <si>
    <t>Всього по області:</t>
  </si>
  <si>
    <t>Додаток 1</t>
  </si>
  <si>
    <t>електроенергія</t>
  </si>
  <si>
    <t>Департамент освіти і науки облдержадміністрації</t>
  </si>
  <si>
    <t>продукти харчування</t>
  </si>
  <si>
    <t xml:space="preserve">Санаторно-оздоровчий центру соціальної реабілітації "Смарагдове місто" </t>
  </si>
  <si>
    <t>охорона здоров'я</t>
  </si>
  <si>
    <t>Електрична енергія (код ДК 021:2015 09310000-5: Електрична енергія)</t>
  </si>
  <si>
    <t>Послуги з розподілу електричної енергії (код ДК 021:2015 65310000-9: Розподіл електричної енергії)</t>
  </si>
  <si>
    <t>теплова енергія</t>
  </si>
  <si>
    <t>паливно-мастильні матеріали</t>
  </si>
  <si>
    <t>Слов'янський фаховий коледж індустрії та фармації</t>
  </si>
  <si>
    <t>Департамент соціального захисту населення облдержадміністрації</t>
  </si>
  <si>
    <t>КУ "Слов'янський психоневрологічний інтернат"</t>
  </si>
  <si>
    <t>65110000-7 Розподіл води</t>
  </si>
  <si>
    <t>90430000-0 Послуги з відведення стічних вод</t>
  </si>
  <si>
    <t>водопостачання</t>
  </si>
  <si>
    <t>водовідведення</t>
  </si>
  <si>
    <t>КУ "Бахмутський психоневрологічний інтернат" (релокований до Полтавської області, с. Веприк)</t>
  </si>
  <si>
    <t>КНП "Інфекційна лікарня м.Костянтинівка"</t>
  </si>
  <si>
    <t>КНП "Обласний перинатальний центр м.Краматорськ"</t>
  </si>
  <si>
    <r>
      <t xml:space="preserve">Вид закупівлі 
</t>
    </r>
    <r>
      <rPr>
        <i/>
        <sz val="12"/>
        <rFont val="Times New Roman"/>
        <family val="1"/>
        <charset val="204"/>
      </rPr>
      <t>(робота, послуга, товар)</t>
    </r>
  </si>
  <si>
    <r>
      <t xml:space="preserve">Запланована сума закупівлі, 
</t>
    </r>
    <r>
      <rPr>
        <i/>
        <sz val="12"/>
        <rFont val="Times New Roman"/>
        <family val="1"/>
        <charset val="204"/>
      </rPr>
      <t>тис. грн</t>
    </r>
    <r>
      <rPr>
        <sz val="12"/>
        <rFont val="Times New Roman"/>
        <family val="1"/>
        <charset val="204"/>
      </rPr>
      <t xml:space="preserve"> </t>
    </r>
  </si>
  <si>
    <r>
      <t xml:space="preserve">Плануємий постачальник </t>
    </r>
    <r>
      <rPr>
        <i/>
        <sz val="12"/>
        <rFont val="Times New Roman"/>
        <family val="1"/>
        <charset val="204"/>
      </rPr>
      <t>(за наявності)</t>
    </r>
  </si>
  <si>
    <t>ТОВ "ЯСНО+"</t>
  </si>
  <si>
    <t>Олексієво-Дружківська спеціальна школа № 13 Донецької обласної ради</t>
  </si>
  <si>
    <t>ДК 021:2015:03140000-4: Продукція тваринництва та супутня продукція</t>
  </si>
  <si>
    <t>ДК 021:2015:15110000-2: М’ясо</t>
  </si>
  <si>
    <t>ДК 021:2015:03210000-6: Зернові культури та картопля</t>
  </si>
  <si>
    <t xml:space="preserve">ДК 021:2015: 09310000-5: Електрична енергія </t>
  </si>
  <si>
    <t xml:space="preserve">ДК 021:2015 — 09320000-8: Пара, гаряча вода та пов’язана продукція (Пара, гаряча вода та пов’язана продукція) </t>
  </si>
  <si>
    <t>09.01.2025</t>
  </si>
  <si>
    <t>ТОВ "БГМ-АГРО"
41763426</t>
  </si>
  <si>
    <t>ФОП  Садиков Казанфар Алімамедович
2445509219</t>
  </si>
  <si>
    <t>ФОП Сімєнкова Ірина Вікторівна
2785617845</t>
  </si>
  <si>
    <t>ОКП "Донецьктеплокомуненерго"
03337119</t>
  </si>
  <si>
    <t>ДК 021:2015 09130000-9 Нафта і дистиляти.  Дизельне паливо (Євро 5), талон; Бензин А-95 (Євро 5), талон</t>
  </si>
  <si>
    <t>КНП"Обласна клінічна травматологічна лікарня"</t>
  </si>
  <si>
    <t>ДК 021:2015: 33600000-6: Фармацевтична продукція (Альтеплаза ліофілізат для розчину для інфузій по 50 мг флакон)</t>
  </si>
  <si>
    <t>Електрична енергія з розподілом</t>
  </si>
  <si>
    <t>Теплова енергія</t>
  </si>
  <si>
    <t>ТОВ "Крамтеплоенерго"</t>
  </si>
  <si>
    <t xml:space="preserve">послуги з харчування </t>
  </si>
  <si>
    <t>ДК 021:2015:09320000-8: Пара, гаряча вода та пов’язана продукція</t>
  </si>
  <si>
    <t xml:space="preserve">КП "ДОНЕЦКТЕПЛОКОМУНЕНЕРГО" </t>
  </si>
  <si>
    <t>ДК 021:2015:15220000-6: Риба, рибне філе та інше м’ясо риби морожені</t>
  </si>
  <si>
    <t>ДК 021:2015:03220000-9: Овочі, фрукти та горіхи</t>
  </si>
  <si>
    <t>ДК 021:2015:15510000-6: Молоко та вершки</t>
  </si>
  <si>
    <t>ДП "ІНФОТЕХ"
34239034</t>
  </si>
  <si>
    <t xml:space="preserve">Костянтинівська спеціальна школа  №32 Донецької обласної ради </t>
  </si>
  <si>
    <t>ТОВ "ДОНЕЦЬКІ ЕНЕРГЕТИЧНІ ПОСЛУГИ"
42086719</t>
  </si>
  <si>
    <t>ДПТНЗ «Краматорський центр професійно-технічної освіти»</t>
  </si>
  <si>
    <t>14.01.2025</t>
  </si>
  <si>
    <t>Олександрівський професійний агарний ліцей</t>
  </si>
  <si>
    <t>ТОВ "КРАМАТОРСЬКТЕПЛОЕНЕРГО"
34657789</t>
  </si>
  <si>
    <t>ТОВ "Донецькі енергетичні послуги"
42086719</t>
  </si>
  <si>
    <t>ТОВ "ПЕТРОЛ ПАРТНЕР"</t>
  </si>
  <si>
    <t>ТОВ "Параллель-М ЛТД"</t>
  </si>
  <si>
    <t>КНП "Обласне територіальне медичне об’єднання м.Краматорськ"</t>
  </si>
  <si>
    <t>ДК 021:2015 50310000-1 Технічне обслуговування і ремонт офісної техніки (послуги з заправки та відновленню принтерних картриджів, ремонту та обслуговуванню офісної техніки у м. Краматорськ)</t>
  </si>
  <si>
    <t>Послуги з проведення лабораторних досліджень (Загальний аналіз крові (гемоглобін, лейкоцити, ШОЄ); клінічний аналіз крові (гемоглобін, еритроцити, лейкоцити, ШОЄ, тромбоцити, лейкоцитарна формула, базофіли), група і резус фактор крові, коагулограма (протромбіновий час, протромбіновий індекс, МНВ, загальний фібриноген), загальний аналіз сечі, білірубін загальний, білірубін прямий, АЛТ , АСТ, глюкоза в крові (венозна кров); сечовина, креатинін, загальний білок)</t>
  </si>
  <si>
    <t>Хек с/м, тушка без голови, 300-500г, ДСТУ 4378</t>
  </si>
  <si>
    <t>ДК 021:2015 – 33140000-3- Медичні матеріали. Шприци, Перев’язувальні матеріали, Рукавички медичні, Катетери, Покриття операційні</t>
  </si>
  <si>
    <t>інформатизація</t>
  </si>
  <si>
    <t>ТОВ "СТМ-Фарм"</t>
  </si>
  <si>
    <t>ТОВ "МЕГАЕНЕРГО ПОСТАЧ" 40464528</t>
  </si>
  <si>
    <t>АТ "ДТЕК Донецькі електромережі" 00131268</t>
  </si>
  <si>
    <t xml:space="preserve">КП СМР "СЛОВМІСЬКВОДОКАНАЛ"  35420080  </t>
  </si>
  <si>
    <t xml:space="preserve">КП СМР "СЛОВМІСЬКВОДОКАНАЛ" 35420080  </t>
  </si>
  <si>
    <t>ДК 021:2015: 33600000-6: Фармацевтична продукція (Інтубан, розчин для ін'єкцій, 10 мг/мл, по 5 мл)</t>
  </si>
  <si>
    <t>ДК 021:2015: 33600000-6: Фармацевтична продукція (Рінгера розчин для інфузій по 200 мл)</t>
  </si>
  <si>
    <t>ТОВ " Медичний центр "М.Т.К."</t>
  </si>
  <si>
    <t>ДК 021:2015: 33600000-6: Фармацевтична продукція (Натрію хлорид, розчин для інфузій, 9 мг/мл 100 мл; Натрію хлорид, розчин для інфузій, 9 мг/мл 200 мл; Натрію хлорид, розчин для інфузій, 9 мг/мл 400 мл; Натрію хлорид, розчин для інфузій, 9 мг/мл 3000 мл)</t>
  </si>
  <si>
    <t>КНП "Медичний центр з профілактики та лікування залежності м.Краматорськ" 02003818</t>
  </si>
  <si>
    <t>ДК 021:2015 - 55320000-9 «Послуги з організації харчування».</t>
  </si>
  <si>
    <t xml:space="preserve">КНП "Обласний клінічний  протитуберкульозний диспансер" </t>
  </si>
  <si>
    <t xml:space="preserve">теплова енергія </t>
  </si>
  <si>
    <t>09320000-8 - Пара, гаряча вода та пов’язана продукція</t>
  </si>
  <si>
    <t>КНП "ОЛІЛ м.Маріуполь"</t>
  </si>
  <si>
    <t xml:space="preserve">товар </t>
  </si>
  <si>
    <t>КНП "ОДЛ м.Слов'янськ"</t>
  </si>
  <si>
    <t>ДК 021:2015-09310000-5 Електрична енергія</t>
  </si>
  <si>
    <t>ТОВ "КРАМАТОРСЬКТЕПЛОЕНЕРГО" ·</t>
  </si>
  <si>
    <t>ДК – 021:2015 – 33140000-3 Медичні матеріали. Медикаменти та перевязувальні матеріали: покриття, марля, шприци.</t>
  </si>
  <si>
    <t>ДК – 021:2015 – 33190000-8 Медичне обладнання та вироби медичного призначення. Вироби медичного призначення Халати, бахіли.</t>
  </si>
  <si>
    <t>13.01.2025</t>
  </si>
  <si>
    <t xml:space="preserve">ДК 021:2015 15220000-6 Риба, рибне філе та інше м’ясо риби морожені (скумбрія с/м, тушка з головою, 300-500г, ДСТУ 4378, Хек с/м, тушка без голови, 200-400г, ДСТУ 4378, Мойва с/м, тушка з головою, 20-30 шт/кг)
</t>
  </si>
  <si>
    <t xml:space="preserve">Код ДК 021:2015: 15240000-2 Рибні консерви та інші рибні страви і пресерви. Консерви рибні в олії (сардина), консерви рибні в томаті (лосось, скумбрія), шпроти копчені в олії </t>
  </si>
  <si>
    <t xml:space="preserve">ДК 021:2015 03220000-9 Овочі, фрукти та горіхи. Яблука,  банани, апельсини, лимони, мандарини, ківі свіжі.  Цибуля ріпчаста, буряк столовий, капуста білоголова, морква свіжа, часник свіжий. </t>
  </si>
  <si>
    <t>ДК 021:2015 15550000-8 Молочні продукти різні. Йогурт питний, кефір 2,5%, ряжанка, сметана</t>
  </si>
  <si>
    <t>ДК 021:2015 15530000-2 Вершкове масло. Масло солодковершкове вагове.</t>
  </si>
  <si>
    <t>Код ДК 021:2015: 15110000-2 М’ясо. Кури-тушки, підчеревина свинна, печінка яловича, м'якоть без кістки яловича, м'якоть без кістки свинна - заморожені</t>
  </si>
  <si>
    <t>Код ДК 021:2015: 03210000-6 Зернові культури та картопля. Картопля столова пізня, горох сушений, колотий, жовтий, квасоля сушена, біла</t>
  </si>
  <si>
    <t>Код ДК 021:2015: 15540000-5 Сирні продукти. Сирки глазуровані та вироби сирні, Сир кисломолочний 9%, Сир твердий 45%.</t>
  </si>
  <si>
    <t>Код ДК 021:2015: 15510000-6 Молоко та вершки. Молоко коров'яче, пастеризоване, 2,5%, молоко згущене, звичайне, з цукром, 8,5%</t>
  </si>
  <si>
    <t xml:space="preserve">ФОП РОДІН ОЛЕКСАНДР ПЕТРОВИЧ </t>
  </si>
  <si>
    <t xml:space="preserve">ФОП Садиков Казанфар Алімамедович </t>
  </si>
  <si>
    <t>КУ "Костянтинівський будинок-інтернат для громадян похилого віку та осіб з інвалідністю"</t>
  </si>
  <si>
    <t>Код ДК 021:2015: 09310000-5 Електрична енергія</t>
  </si>
  <si>
    <t xml:space="preserve">інші
</t>
  </si>
  <si>
    <t xml:space="preserve">ТОВ "Дока Девелопмент" </t>
  </si>
  <si>
    <t xml:space="preserve">ТОВ "Енергосервіс Інвест" </t>
  </si>
  <si>
    <t>Код ДК 021:2015: 90430000-0 Послуги з відведення стічних вод</t>
  </si>
  <si>
    <t xml:space="preserve">КП Слов'янської міської ради "Слов'янськміськводоканал" </t>
  </si>
  <si>
    <t>Послуги з тимчасового розміщення (проживання) ДК 021:2015:98340000-8: Послуги з тимчасового розміщення (проживання) та офісні послуги</t>
  </si>
  <si>
    <t>Філе індички, охолоджене, ДСТУ 3143; Корейка свинна без кістки, охолоджена, ДСТУ 4590 ДК 021:2015:15110000-2: М’ясо</t>
  </si>
  <si>
    <t>Стегно куряче, охолоджене, ДСТУ 3143; Філе куряче, охолоджене, ДСТУ 3143 ДК 021:2015:15110000-2: М’ясо</t>
  </si>
  <si>
    <t xml:space="preserve">Сири ДК 021:2015:15540000-5: Сирні продукти </t>
  </si>
  <si>
    <t>Масло солодковершкове 73%, фасування 200г ДК 021:2015:15530000-2: Вершкове масло</t>
  </si>
  <si>
    <t>Оброблені фрукти та овочі ДК 021:2015:15330000-0: Оброблені фрукти та овочі</t>
  </si>
  <si>
    <t>Овочі, фрукти та горіхи ДК 021:2015:03220000-9: Овочі, фрукти та горіхи</t>
  </si>
  <si>
    <t>Продукція борошномельно-круп’яної промисловості   ДК 021:2015:15610000-7: Продукція борошномельно-круп'яної промисловості</t>
  </si>
  <si>
    <t>Управління фізичної культури та спорту облдержадміністрації</t>
  </si>
  <si>
    <t>Комунальний заклад "Донецький обласний спецiалiзований фаховий коледж спортивного профiлю iм.С.Бубки" 20361881</t>
  </si>
  <si>
    <t>ПОЛТАВСЬКИЙ НАЦІОНАЛЬНИЙ ПЕДАГОГІЧНИЙ УНІВЕРСИТЕТ ІМЕНІ В.Г. КОРОЛЕНКА 31035253</t>
  </si>
  <si>
    <t>Департамент з питань цивільного захисту, мобілізаційної та оборонної роботи облдержадміністрації</t>
  </si>
  <si>
    <t>Матеріали для здійснення заходів правового режиму воєнного стану «Cпіральний бар'єр безпеки по типу "Єгоза"», код за ДК 021:2015: 44310000-6 - Вироби з дроту</t>
  </si>
  <si>
    <t>ТОВ «ПРОМ ІНТЕР ТРЕЙД» 44649994</t>
  </si>
  <si>
    <t>цивільний захист</t>
  </si>
  <si>
    <t>ФОП Сугак Олексій Юрійович
2888117571</t>
  </si>
  <si>
    <t>ФОП РОДІН ОЛЕКСАНДР ПЕТРОВИЧ
2708209572</t>
  </si>
  <si>
    <t>ДК 021:2015:15540000-5: Сирні продукти</t>
  </si>
  <si>
    <t>ДК 021:2015:15610000-7: Продукція борошномельно-круп'яної промисловості</t>
  </si>
  <si>
    <t>ДК 021:2015:15550000-8: Молочні продукти різні</t>
  </si>
  <si>
    <t>ДК 021:2015: 45453000-7 — Капітальний ремонт і реставрація</t>
  </si>
  <si>
    <t>освіта</t>
  </si>
  <si>
    <t>ФОП Будюхін Григорій Васильович
2265713818</t>
  </si>
  <si>
    <t>Краматорська спеціальна школа №18 Донецької обласної ради</t>
  </si>
  <si>
    <t>Слов’янська спеціальна школа № 23 Донецької обласної ради</t>
  </si>
  <si>
    <t>Краматорський фаховий коледж технологій та дизайну</t>
  </si>
  <si>
    <t>ДК 021:2015:65310000-9: Розподіл електричної енергії</t>
  </si>
  <si>
    <t>АТ "ДТЕК ДОНЕЦЬКІ ЕЛЕКТРОМЕРЕЖІ"
00131268</t>
  </si>
  <si>
    <t>ФОП "ТАМБОВЦЕВ ОЛЕКСАНДР ОЛЕГОВИЧ"</t>
  </si>
  <si>
    <t>КНП Стрийської міської ради «Територіальне медичне об’єднання «Стрийська міська об’єднана лікарня»</t>
  </si>
  <si>
    <t>ТОВ «ІСПОЛІН ПЛЮС»</t>
  </si>
  <si>
    <t>ФОП Волошина Анна Анатоліївна</t>
  </si>
  <si>
    <t>ДК 021:2015-50420000-5 Послуги з ремонту технічного обслуговування медичного та хірургічного обладнання (Послуга з технічного обслуговування та поточного ремонту гама-терапевтичних апаратів АГАТ-Р1, РОКУС-М, Cobalt 60-F)</t>
  </si>
  <si>
    <t>ДК 021:2015-50420000-5 Послуги з ремонту технічного обслуговування медичного та хірургічного обладнання (Послуги з ремонту та технічного обслуговування наркозно-дихального апарату Flow C s/n 4823)</t>
  </si>
  <si>
    <t>ДК 021:2015 24110000-8 «Промислові гази» (кисень медичний газоподібний)</t>
  </si>
  <si>
    <t>КНП "ОБЛАСНИЙ ЦЕНТР ЕКСТРЕНОЇ МЕДИЧНОЇ ДОПОМОГИ ТА МЕДИЦИНИ КАТАСТРОФ"</t>
  </si>
  <si>
    <t>Послуги з надання цифрової телефонії, інтернет ресурсів та забезпечення віртуальних приватних мереж (64210000-1 Послуги телефонного зв'язку та передачі даних)</t>
  </si>
  <si>
    <t>АТ "УКРТЕЛЕКОМ"</t>
  </si>
  <si>
    <t>комунікаційні послуги</t>
  </si>
  <si>
    <t>85150000-5 Послуги діагностичної візуалізації (Послуги ангіографа)</t>
  </si>
  <si>
    <t>ПП ПРИВАТНА ВИРОБНИЧА ФІРМА "АЦИНУС"</t>
  </si>
  <si>
    <t>ДК 021:2015: 09320000-8 Пара, гаряча вода та пов’язана продукція</t>
  </si>
  <si>
    <t xml:space="preserve"> ТОВ "Краматорськтеплоенерго"-34657790</t>
  </si>
  <si>
    <t>ОКП "Донецьктеплокомуненерго"-03337119</t>
  </si>
  <si>
    <t>ДК 021:2015 - 09320000-8 Пара, гаряча вода та пов'язана продукція</t>
  </si>
  <si>
    <t>ОКП "Донецьктеплокомуненерго"</t>
  </si>
  <si>
    <t>ФОП Садиков Казанфар Алімамедович</t>
  </si>
  <si>
    <t>ФОП "Сугак Олексій Юрійович"</t>
  </si>
  <si>
    <t>ДК 021:2015 – 15810000-9 – Хлібопродукти, свіжовипечені хлібобулочні та кондитерські вироби. Хліб пшеничний, хліб житньо-пшеничний, батон, кекси</t>
  </si>
  <si>
    <t>ФОП "КОРНЮШИН ОЛЕКСАНДР ВОЛОДИМИРОВИЧ" 3064702430</t>
  </si>
  <si>
    <t>ТОВ "ЮСМАК" 45718686</t>
  </si>
  <si>
    <t xml:space="preserve">Зернові культури та картопля ДК 021:2015:03210000-6: Зернові культури та картопля
</t>
  </si>
  <si>
    <t>Продукція тваринництва та супутня продукція ДК 021:2015:03140000-4: Продукція тваринництва та супутня продукція</t>
  </si>
  <si>
    <t>Молочні продукти різні ДК 021:2015:15550000-8: Молочні продукти різні</t>
  </si>
  <si>
    <t xml:space="preserve">Школа вищої спортивної майстерності  02928321      </t>
  </si>
  <si>
    <t>Матеріали для здійснення заходів правового режиму воєнного стану «Антидронова сітка», код за ДК 021:2015: 39540000-9 Вироби різні з канату, мотузки, шпагату та сітки</t>
  </si>
  <si>
    <t>ФОП Гришин Віталій Вікторович</t>
  </si>
  <si>
    <t>ФОП РИБАС ОЛЕКСІЙ СЕРГІЙОВИЧ</t>
  </si>
  <si>
    <t>поповнення регіонального матеріального резерву</t>
  </si>
  <si>
    <t>ДК 021:2015:15530000-2: Вершкове масло</t>
  </si>
  <si>
    <t>Слов’янська спеціальна школа №41 Донецької обласної ради</t>
  </si>
  <si>
    <t xml:space="preserve">Донецький обласний центр технічної творчості дітей та юнацтва </t>
  </si>
  <si>
    <t>Краматорське вище професійне училище</t>
  </si>
  <si>
    <t>Торецький професійний ліцей</t>
  </si>
  <si>
    <t>ДК 021:2015:55510000-8: Послуги їдалень</t>
  </si>
  <si>
    <t>ТОВ "Краматорськ-теплоенерго"
34657789</t>
  </si>
  <si>
    <t>Професійно-технічне училище № 30 с.Торговиця, Кіровоградська обл.
22216516</t>
  </si>
  <si>
    <t>ДП "УДВП ІЗОТОП"</t>
  </si>
  <si>
    <t>ФОП "Алістренко Марина Сергіївна"</t>
  </si>
  <si>
    <t>ДК 021:2015 09320000-8 Пара, гаряча вода та пов’язана продукція (теплова енергія в горячій воді для опалення)</t>
  </si>
  <si>
    <t>ТОВ "КРАМАТОРСЬК-ТЕПЛОЕНЕРГО"</t>
  </si>
  <si>
    <t>Морфін, розчин для ін`єкцій, 10 мг/мл по 1 мл; Фентаніл, розчин для ін'єкцій, 0,05 мг/мл, по 2 мл; Кетамін, розчин для ін'єкцій, 50 мг/мл по 2 мл; Діазепам, розчин для ін`єкцій, 5 мг/мл по 2 мл; Натрію оксибутират, розчин для ін'єкцій, 200мг/мл, по 10 мл; Омнопон, розчин для ін'єкцій по 1 мл</t>
  </si>
  <si>
    <t>ДКП "Фармація"</t>
  </si>
  <si>
    <t>Послуги з централізованого водопосточання</t>
  </si>
  <si>
    <t>Комунальне виробниче підприємство «Краматорський водоканал»</t>
  </si>
  <si>
    <t>Послуги з централізованого водовідведення</t>
  </si>
  <si>
    <t>транспорт</t>
  </si>
  <si>
    <t>Автомобільні шини (34350000-5 Шини для транспортних засобів великої та малої тоннажності)</t>
  </si>
  <si>
    <t>ДК 021:2015: 33600000-6: Фармацевтична продукція (Ацетилсаліцилова кислота таблетки 75 мг; Гепарин натрію, розчин для ін'єкцій, 5000 МО/мл, по 5 мл; Клопідогрел, таблетки, вкриті оболонкою, по 75 мг; Еноксапарин натрію, розчин для ін'єкцій, 10000 анти-Ха МО/мл, по 0,4 мл; Транексамова кислота розчин для ін'єкцій, 100 мг/мл по 10 мл)</t>
  </si>
  <si>
    <t>СПІЛЬНЕ УКРАЇНСЬКО-ЕСТОНСЬКЕ ПІДПРИЄМСТВО У ФОРМІ ТОВ "ОПТІМА-ФАРМ, ЛТД"</t>
  </si>
  <si>
    <t>ДК 021:2015: 33600000-6: Фармацевтична продукція (Метамізол натрію, розчин для ін`єкцій, 500 мг/мл, 2 мл; Амлодипін таблетки по 5 мг; Бісопролол таблетки по 5 мг; Глюкози розчин для ін'єкцій 40 % по 20 мл; Дексаметазон,розчин для ін'єкцій 4мг/мл; Парацетамол розчин для інфузій 10мг/мл 100 мл; Лідокаїн, розчин для ін`єкцій, 20 мг/мл, по 2 мл; Магнію сульфат, розчин для ін'єкцій, 250 мг/мл, по 10 мл; Метоклопрамід, розчин для ін'єкцій, 5 мг/мл, по 2 мл; Бупівакаїн, розчин для ін'єкцій, 5 мг/мл, по 4 мл; Омепразол капсули по 20 мг; Омепразол 40 мг флакон; Симвастатин таблетки, вкриті плівковою оболонкою, 20 мг; Фуросемід, розчин для ін'єкцій, 10мг/мл, по 2 мл; Ондансетрон розчин для ін'єкцій 2 мг/мл по 2 мл; Інсулін людини (Короткої тривалості дії), розчин для ін'єкцій, 100 Од/мл, флакон, по 10 мл)</t>
  </si>
  <si>
    <t>ТОВ "ДОЙЧ-ФАРМ"</t>
  </si>
  <si>
    <t>ДК 021:2015: 33600000-6: Фармацевтична продукція (Амоксицилін/клавуланова кислота таблетки, вкриті плівковою оболонкою, по 875 мг/125 мг; Флуконазол, розчин для інфузій, 2 мг/мл, по 100 мл; Левофлоксацин розчин для інфузій, 5 мг/мл, 100 мл; Метронідазол, розчин для інфузій, 5 мг/мл по 100 мл; Хлоргексидин, розчин для зовнішнього застосування 0,05 % по 200 мл, №1; Цефазолін,порошок для ін'єкцій по 1 г; Повідон-йод, розчин для зовнішнього застосування, 10 %, по 1000 мл; Ципрофлоксацин таблетки, вкриті плівковою оболонкою, по 500 мг)</t>
  </si>
  <si>
    <t>ТОВ"АМЕТРІН ФК"</t>
  </si>
  <si>
    <t>Фармацевтична продукція (АМІНАЗИН Chlorpromazine; АМБІТ Ketorolac; МУКОЛВАН Ambroxol; ДІОКСИДИН Dioxydine; РОФІТІС Electrolytes in combination with other drugs; ЕТАМЗИЛАТ Etamsylate; НАЛБУФІН Nalbuphine; КЕЙВЕР Dexketoprofen; ТАХИБЕН Urapidil; БЕНЗОГЕКСОНІЙ Hexamethonium bromide; ВІНПОЦЕТИН Vinpocetine; ДИМЕДРОЛ Diphenhydramine; КСАРЕЛТО Rivaroxaban; ЛЕВОМЕКОЛЬ Comb drug; ПЕНТОКСИФІЛІН Pentoxifylline; ПЕРЕКИСУ ВОДНЮ Hydrogen peroxide; ТОРСИД Torasemide)</t>
  </si>
  <si>
    <t>ФОП Познякова Олена Петрівна</t>
  </si>
  <si>
    <t>ПП "Виробничо-комерційна фірма "НЕМАН"</t>
  </si>
  <si>
    <t xml:space="preserve">ФОП "Сугак Олексій Юрійович" </t>
  </si>
  <si>
    <t>ДК 021:2015 09310000-5 "Електрична енергія"</t>
  </si>
  <si>
    <t>КП "Добробут" Великобудищанської сільської ради</t>
  </si>
  <si>
    <t>ДК 021:2015 – 15330000-0 – Оброблені фрукти та овочі. Томатна паста, ікра баклажанна, перець консервований, баклажани консервовані, горошок зелений консервований, ікра кабачкова, огірки консервовані, томати консервовані, щавель консервований, лечо овочеве консервоване, квасоля консервована, цукрова кукурудза консервована, капуста квашена, джем фасований у скляній тарі, ананас консервований (кільцями), персик консервований, сухофрукти</t>
  </si>
  <si>
    <t xml:space="preserve">ДК 021:2015 код 65310000-9 (Розподіл електричної енергії ) </t>
  </si>
  <si>
    <t xml:space="preserve">АТ "ДТЕК Донецькі електромережі" </t>
  </si>
  <si>
    <t>Матеріали для здійснення заходів правового режиму воєнного стану «Скоба будівельна» код за ДК 021:2015 44530000-4 Кріпильні деталі</t>
  </si>
  <si>
    <t>ЦІРУЛЬНІК ВІКТОРІЯ АНАТОЛІЇВНА</t>
  </si>
  <si>
    <t>ТОВ "СЛАВРЕСУРС ГРУП"</t>
  </si>
  <si>
    <t>ТОВ «ПРОМ ІНТЕР ТРЕЙД»</t>
  </si>
  <si>
    <t>робота</t>
  </si>
  <si>
    <t>Сухарі та печиво; пресерви з хлібобулочних і кондитерських виробів   ДК 021:2015:15820000-2: Сухарі та печиво; пресерви з хлібобулочних і кондитерських виробів</t>
  </si>
  <si>
    <t xml:space="preserve">Шоколадні вироби ДК 021:2015:15840000-8: Какао; шоколад та цукрові кондитерські вироби
</t>
  </si>
  <si>
    <t xml:space="preserve">70340000-6 — Послуги з надавання нерухомості у спільне користування в режимі розподілу часу. Послуги з тимчасового використання спортивного залу для проведення навчально-тренувальних занять відділення гандболу з одночасним перебуванням учасників до 50 осіб </t>
  </si>
  <si>
    <t>КЗ "ЦЕНТР ОЛІМПІЙСЬКОЇ ПІДГОТОВКИ ЗАКАРПАТСЬКОЇ ОБЛАСТІ"
25450879</t>
  </si>
  <si>
    <t>Обласна дитячо-юнацька спортивна школа для дітей-сиріт та дітей, які залишились без піклування батьків          25608116</t>
  </si>
  <si>
    <t xml:space="preserve">спорт
</t>
  </si>
  <si>
    <t>АТ "Хмельницькобленерго" в особі Кам'янець-Подільського РЕМ"
22767506</t>
  </si>
  <si>
    <t>КНП "Міська лікарня №2" КМР</t>
  </si>
  <si>
    <t xml:space="preserve">ДК 021:2015– 33600000-6  Фармацевтична продукція. Лікарські засоби   </t>
  </si>
  <si>
    <t>ДК 021:2015 - 85140000-2 Послуги у сфері охорони здоров’я різні. Послуги з проведення бактеріологічних аналізів для відділень м. Краматорська.</t>
  </si>
  <si>
    <t>КНП "ОБЛАСНИЙ ЦЕНТР ЕКСТРЕНОЇ МЕДИЧНОЇ ДОПОМОГИ ТА МЕДИЦИНИ КАТАСТРОФ" 13491258</t>
  </si>
  <si>
    <t>ФОП Косюк Павло Олександрович</t>
  </si>
  <si>
    <t>Фармацевтична продукція (код ДК 021:2015 33600000-6 Фармацевтична продукція)</t>
  </si>
  <si>
    <t>ТОВ "ВІОЛА-МЕДФАРМ" 39807830</t>
  </si>
  <si>
    <t>ДК 021:2015: 85110000-3 Послуги лікувальних закладів та супутні послуги (Патологоанатомічне дослідження тіла померлого (розтин) та зберігання тіла померлого у холодильній камері)</t>
  </si>
  <si>
    <t>ДК 021:2015: 33600000-6: (Промедол;Фентаніл; Кетамін; Діазепам; Натрію оксибутират; Омнопон)</t>
  </si>
  <si>
    <t>ДК 021:2015  33750000-2 Засоби для догляду за малюками. Підгузки для дорослих</t>
  </si>
  <si>
    <t>ДК 021:2015 09320000-8 Пара, гаряча вода та пов’язана продукція (пара та гаряча вода за адресою: 84109, Донецька обл., м. Слов’янськ, вул. Маломіська 142А)</t>
  </si>
  <si>
    <t>ДК 021:2015 -55320000-9 Послуги з організації харчування (Послуги з надання харчування хворим в лікарні – 25 ліжко-місць)</t>
  </si>
  <si>
    <t>КНП "ВИГОДСЬКА МІСЬКА БАГАТОПРОФІЛЬНА ЛІКАРНЯ " ВИГОДСЬКОЇ СЕЛИЩНОЇ РАДИ ІВАНО-ФРАНКІВСЬКОЇ ОБЛАСТІ</t>
  </si>
  <si>
    <t>ДК 021:2015 63520000-0 Послуги транспортних агентств (перевезення медичного устаткування за маршрутом Львів-Краматорськ, Краматорськ-Львів, та по Україні вцілому)</t>
  </si>
  <si>
    <t>Дизельне паливо (09130000-9 Нафта і дистиляти)</t>
  </si>
  <si>
    <t>ДК 021:2015:24450000-3 Агрохімічна продукція (Дезінфікуючі засоби)</t>
  </si>
  <si>
    <t>ДК 021:2015: 33140000-3 Медичні матеріали (Катетери внутрішньовенні; Шприц ін'єкційний, 3-х компонент., одноразовий, стерильний)</t>
  </si>
  <si>
    <t>ДК – 021:2015 – 33600000-6 Фармацевтична продукція. севофлуран, пропофол, артакуріум.</t>
  </si>
  <si>
    <t>послуги з харчування</t>
  </si>
  <si>
    <t>АТ "УКРАЇНСЬКА ЗАЛІЗНИЦЯ"</t>
  </si>
  <si>
    <t>ФОП РОДІН ОЛЕКСАНДР ПЕТРОВИЧ</t>
  </si>
  <si>
    <t>ДК 021:2015:65110000-7: Розподіл води</t>
  </si>
  <si>
    <t>ДК 021:2015: 71320000-7 — Послуги з інженерного проектування</t>
  </si>
  <si>
    <t>КП "Лебідь" Орининської сільської ради
03355815</t>
  </si>
  <si>
    <t>ФОП ПАВЛОВА Олена Миколаївна
2798509845</t>
  </si>
  <si>
    <t>КНП СТРИЙСЬКОЇ МІСЬКОЇ РАДИ "ТЕРИТОРІАЛЬНЕ МЕДИЧНЕ ОБ'ЄДНАННЯ "СТРИЙСЬКА МІСЬКА ОБ'ЄДНАНА ЛІКАРНЯ"</t>
  </si>
  <si>
    <t>ТОВ "ДІПІ ЕЙР ГАЗ"</t>
  </si>
  <si>
    <t>ДК 021:2015 30190000-7 Офісне устаткування та приладдя різне</t>
  </si>
  <si>
    <t>господарська діяльність</t>
  </si>
  <si>
    <t>Послуги з розподілу електричної енергії (65310000-9 Розподіл електричної енергії)</t>
  </si>
  <si>
    <t>Теплова енергія (09320000-8 Пара, гаряча вода та пов'язана продукція)</t>
  </si>
  <si>
    <t>АТ "ДТЕК Донецькі електромережі"</t>
  </si>
  <si>
    <t>КНП "ОБЛАСНА КЛІНІЧНА ПСИХІАТРИЧНА ЛІКАРНЯ М.СЛОВ'ЯНСЬК"</t>
  </si>
  <si>
    <t>55520000-1     Кейтерингові послуги. Послуги з постачання готової їжі /продукції для харчування пацієнтів</t>
  </si>
  <si>
    <t>КНП "КІРОВОГРАДСЬКА ОБЛАСНА ЛІКАРНЯ КІРОВОГРАДСЬКОЇ ОБЛАСНОЇ РАДИ"</t>
  </si>
  <si>
    <t>ДК 021:2015: 33690000-3 Лікарські засоби різні (ЛОТ 1: Swelab Alfa Діулент; Swelab Alfa Лізуючий; TEClot ТЧ 10*2мл; TEClot ПЧ-S 10*10 мл ; TEClot ТЧ 10*2мл; Хлорид кальцію; TEClot АЧТЧ-S; TEClot фібріноген; Буфер для фібріногена IBS; Кювети для коагулометра; Boule Контроль-Диф.нормальний; картридж для портативного аналізатора газів крові GASTAT-navi; ЛОТ 2: Діагностичний моноклональний реагент анти-А; Діагностичний моноклональний реагент анти-В; Діагностичний моноклональний реагент анти-D; Загальний білок-набір для визначення концентрації загального білку у сироватці крові людини; Сечовина-У-набір для визначення концентрації сечовини у біологічних рідинах уреазним методом; Креатинін-КІН-набір для визначення концентрації креатиніну у сироватці крові та сечі людини псевдо-кінетичним методом; Холестерин-Ф-набір для визначення концентрації загального холестерину та його ефірів у сироватці крові людини; Білірубін ДМСО-набір для визначення концентрації загального та прямого білірубіну у сироватці крові; «АлАТ-КІН»- набір для визначення активності аланінамінотрансферази у сироватці та плазмі крові (кінетичний метод); «АсАТ-КІН» - набір для визначення активності аспартатамінотрансферази у сироватці та плазмі крові (кінетичний метод); Глюкоза Ф-набір для визначення концентрації глюкози у біологічних рідинах глюкозооксидазним методом; Філісіт-СРБ-латекс-набір для якісного та напівкількісного визначення С-реактивного білку (СРБ) у сироватці крові людини; ФілоНорм-Сироватка призначена для контролю відтворюваності виконання біохімічних аналізів у клініко- діагностичних лабораторіях; Смужки індикаторні «ЛАБОРАНТ№»№ 25- призначені для якісної діагностики аналізу сечі.; Тест-смужки Ацетонтест для визначення вмісту кетонових тіл у сечі; Тест полоски ГемоФАН (hemoPHAN) для определения крови в моче; сечова кислота – Ф для визначення сечової кислоти у біологічних рідинах ензиматичним колориметричним методом на 100 визначень; Перекис водню (НК 024:2023-62707); Тест RPR-carbon; Сульфасаліцилова кислота 0,1 кг; а-Амілаза КІН-набір для визначення активності альфа-амілази у біологічних рідинах (кінетичний метод)</t>
  </si>
  <si>
    <t>ДК 021:2015: 09130000-9 Нафта і дистиляти</t>
  </si>
  <si>
    <t xml:space="preserve"> ФОП Потапенко Ольга Юріївна 
2716312081</t>
  </si>
  <si>
    <t>"АТ Фармак"</t>
  </si>
  <si>
    <t>ТОВ "УКРБУДІНВЕСТ-ТОРГ"</t>
  </si>
  <si>
    <t>Департамент розвитку базових галузей промисловості облдержадміністрації</t>
  </si>
  <si>
    <t>дорожнє господарство</t>
  </si>
  <si>
    <t>Експлуатаційне утримання автомобільної дороги загального користування місцевого значення у Донецькій області С050829 Гірник – Степанівка - / Н-32/ км 3+050 - км 18+400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</si>
  <si>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О0520 Костянтинівка - Софіївка км 0+000 - км 7+500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</si>
  <si>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О0518 Добропілля - Кам'янка км 0+280 - км 4+400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</si>
  <si>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С050724 Криворіжжя - /на Костянтинівку/  км 0+000 - км 17+150 (ДК 021:2015: 63710000-9 Послуги з обслуговування наземних видів транспорту)</t>
  </si>
  <si>
    <t>ДНЗ "Білицький професійний ліцей"</t>
  </si>
  <si>
    <t>Пально-мастильні матеріали «Дизельне пальне у талонах/скретч-картках, автобензин А-95 у талонах/скретч-картках, код за ДК 021:2015 – 09130000-9 – Нафта і дистиляти»</t>
  </si>
  <si>
    <t>Матеріали для здійснення заходів правового режиму воєнного стану «Габіон», код за ДК 021:2015: 44310000-6 - Вироби з дроту</t>
  </si>
  <si>
    <t>ПАТ "ЮРІЯ"
00447853</t>
  </si>
  <si>
    <t>Івентар для фітнесу ДК 021:2015:37440000-4: Інвентар для фітнесу</t>
  </si>
  <si>
    <t>ТОВ "Аутлет Рент"</t>
  </si>
  <si>
    <t>ТОВ "Торговий дім "Інтерференц систем"</t>
  </si>
  <si>
    <t>ФОП Потапенко О.Ю.  2716312081</t>
  </si>
  <si>
    <t>ТОВ "УНІВЕР-САН"</t>
  </si>
  <si>
    <t>лот 1: ФОП Звєрєв Георгій Анатолійович 
лот 2: ТОВ НВП Філісіт-Діагностика</t>
  </si>
  <si>
    <t xml:space="preserve">ТОВ "Параллель-М ЛТД" 24316073 </t>
  </si>
  <si>
    <t>ДК – 021:2015 – 33690000-3 Лікарські засоби різні</t>
  </si>
  <si>
    <t>ДК – 021:2015 – 50530000-9 Послуги з ремонту і технічного обслуговування техніки</t>
  </si>
  <si>
    <t>ДК – 021:2015 – 50420000-5 Послуги з ремонту і технічного обслуговування  медичного та хірургічного обладнання.</t>
  </si>
  <si>
    <t>ДК 021:2015:15330000-0: Оброблені фрукти та овочі</t>
  </si>
  <si>
    <t>ДК 021:2015:15820000-2: Сухарі та печиво; пресерви з хлібобулочних і кондитерських виробів</t>
  </si>
  <si>
    <t>ДК 021:2015:15320000-7: Фруктові та овочеві соки</t>
  </si>
  <si>
    <t>ДК 021:2015:15840000-8: Какао; шоколад та цукрові кондитерські вироби</t>
  </si>
  <si>
    <t>ДП зовнішньоекономічної діяльності «Укрінтеренерго»
19480600</t>
  </si>
  <si>
    <t>04.03.2025</t>
  </si>
  <si>
    <t>ТОВ "ЯСНО+"
45179093</t>
  </si>
  <si>
    <t>ДНЗ "Бахмутський центр професійно-технічної освіти"</t>
  </si>
  <si>
    <t>ДК 021:2015:03410000-7: Деревина</t>
  </si>
  <si>
    <t>ДК 021:2015:09110000-3: Тверде паливо</t>
  </si>
  <si>
    <t>тверде паливо</t>
  </si>
  <si>
    <t>ПОДОЛЯКА СВІТЛАНА ІВАНІВНА</t>
  </si>
  <si>
    <t>ДК 021:2015– 33600000-6 Фармацевтична продукція. Лікарські засоби</t>
  </si>
  <si>
    <t>ДК 021:2015 - 85140000-2 Послуги у сфері охорони здоров’я різні. Послуги з проведення діагностики та лабораторних досліджень біологічних матеріалів пацієнтів Замовника згідно скерування</t>
  </si>
  <si>
    <t>Комп’ютерна програма «Спеціалізоване програмне забезпечення оперативно-диспетчерських служб» та комп’ютерна програма «Програма клієнт «Централь 103» (48810000-9 Інформаційні системи)</t>
  </si>
  <si>
    <t>Послуги із збирання, вилучення, перевезення, зберігання, оброблення, та забезпечення знешкодження або видалення відходів (операції з управління відходами) (90520000-8 Послуги у сфері поводження з радіоактивними, токсичними, медичними та небезпечними відходами)</t>
  </si>
  <si>
    <t>поводження з відходами</t>
  </si>
  <si>
    <t xml:space="preserve"> 33180000-5 Апаратура для підтримування фізіологічних функцій організму (Ревіскон Моно 2,0%, НК 024:2023 44757 - Засіб для заміщення синовіальної рідини)</t>
  </si>
  <si>
    <t>КВП "Краматорськтепломережа"</t>
  </si>
  <si>
    <t>ФОП Дубровіна Н. В.</t>
  </si>
  <si>
    <t>ДК 021:2015 42410000-3 Підіймально-транспортувальне обладнання</t>
  </si>
  <si>
    <t>Матеріали для здійснення заходів правового режиму воєнного стану «Малопомітна перешкода», згідно коду ДК 021:2015(CPV): 44310000-6: Вироби з дроту</t>
  </si>
  <si>
    <t>Матеріали для здійснення заходів правового режиму воєнного стану «Cпіральний бар'єр безпеки по типу "Єгоза"», згідно коду ДК 021:2015(CPV): 44310000-6: Вироби з дроту</t>
  </si>
  <si>
    <t>Сухарі та печиво; пресерви з хлібобулочних і кондитерських виробів ДК 021:2015:15820000-2: Сухарі та печиво; пресерви з хлібобулочних і кондитерських виробів</t>
  </si>
  <si>
    <t>ТОВ "ТЕХНОЛОГІЇ СПОРТУ"
43878876</t>
  </si>
  <si>
    <t>06.03.2025</t>
  </si>
  <si>
    <t>ДК 021:2015-50420000-5 Послуги з ремонту технічного обслуговування медичного та хірургічного обладнання (Ремонт та технічне обслуговування наркозно-дихальної станції Flow C зав. №4825; Ремонт та технічне обслуговування апарата штучної вентиляції легень Monal Т60 зав. №13851; Ремонт та технічне обслуговування апарата штучної вентиляції легень Monal Т60 зав. №13810; Ремонт та технічне обслуговування шприцевого насоса TOP5510 зав. №ДН01478; Технічне обслуговування апарата штучної вентиляції легень Servo-Air зав. №13114)</t>
  </si>
  <si>
    <t>КВП "КРАМАТОРСЬКА ТЕПЛОМЕРЕЖА" КРАМАТОРСЬКОЇ МІСЬКОЇ РАДИ</t>
  </si>
  <si>
    <t>ДК 021:2015- 33140000-3  Медичні матеріали</t>
  </si>
  <si>
    <t>ФОП Борика Світлана Михайлівна</t>
  </si>
  <si>
    <t>ФОП Чикова К.Ю.</t>
  </si>
  <si>
    <t>ТОВ "Еліттехмедсервіс"</t>
  </si>
  <si>
    <t xml:space="preserve">ДК – 021:2015 – 24450000-3 Агрохімічна продукція </t>
  </si>
  <si>
    <t>ТОВ СЛАВДОРСТРОЙ</t>
  </si>
  <si>
    <t>ТОВ БІЛДГРУП</t>
  </si>
  <si>
    <t>Департамент житлово-комунального господарства облдержадміністрації</t>
  </si>
  <si>
    <t>Послуги з ремонту і технічного обслуговування мототранспортних засобів і супутнього обладнання (код ДК 021:2015 - 50110000-9), модернізація транспортних засобів - бронювання від ураження стрілецької зброї та осколкових пошкоджень (екскаваторів-навантажувачів JCB-3CХ) для забезпечення безпечної роботи на території Краматорської громади на виконання Заходів із запобігання та ліквідації надзвичайних ситуацій та наслідків стихійного лиха</t>
  </si>
  <si>
    <t>ТОВ Лідія
21056482</t>
  </si>
  <si>
    <t>Лиманське професійно-технічне училище</t>
  </si>
  <si>
    <t>ТОВ "МЕДПРОФІЛЬ"</t>
  </si>
  <si>
    <t>КНП "Львівське ТМО 2"</t>
  </si>
  <si>
    <t>ДК 021:2015- 85140000-2 Послуги у сфері охорони здоров’я різні. Послуги з проведення паталогоанатомічних досліджень</t>
  </si>
  <si>
    <t>Послуги шиномонтажу колісних транспортних засобів та ремонту пневматичних шин (50110000-9 Послуги з ремонту і технічного обслуговування мототранспортних засобів і супутнього обладнання)</t>
  </si>
  <si>
    <t>ДК – 021:2015 – 50340000-0 Послуги з ремонту і технічного обслуговування аудіовізуального та оптичного обладнання.</t>
  </si>
  <si>
    <t>ТОВ «Науково-виробниче підприємство «Монтаж і впровадження телекомунікаційних систем «Монтекс»</t>
  </si>
  <si>
    <t>ТОВ "А-Енерго"</t>
  </si>
  <si>
    <t>Послуги з ремонту і технічного обслуговування мототранспортних засобів і супутнього обладнання   ДК 021:2015:50110000-9: Послуги з ремонту і технічного обслуговування мототранспортних засобів і супутнього обладнання</t>
  </si>
  <si>
    <t>ТОВ "УКРПЕТРОЛЦЕНТР"
43699122</t>
  </si>
  <si>
    <t>ФОП РОДІН ОЛЕКСАНДР ПЕТРОВИЧ 
2708209572</t>
  </si>
  <si>
    <t>ДК 021:2015:09130000-9: Нафта і дистиляти</t>
  </si>
  <si>
    <t>ФОП ІВАСЮК ОЛЕКСАНДР КОСТЯНТИНОВИЧ
2204722876</t>
  </si>
  <si>
    <t>ФОП Марчук Віктор Юрійович
3095115790</t>
  </si>
  <si>
    <t>Білозерський професійний гірничий ліцей</t>
  </si>
  <si>
    <t>Державний навчальний заклад "Мирноградський професійний гірничий ліцей"</t>
  </si>
  <si>
    <t>ДК 021:2015:45260000-7: Покрівельні роботи та інші спеціалізовані будівельні роботи</t>
  </si>
  <si>
    <t>12.03.2025</t>
  </si>
  <si>
    <t>ДК 021:2015:45450000-6: Інші завершальні будівельні роботи</t>
  </si>
  <si>
    <t>ТОВ "ЕНЕРГО РЕСУРС" РІ ГРУП"
44238503</t>
  </si>
  <si>
    <t>ФОП Кондратюк Андрій Вікторович
0000429626</t>
  </si>
  <si>
    <t>ДК 021:2015-45450000-6 Інші завершальні будівельні роботи (Поточний ремонт приміщень цокольного поверха під розташування гемодіалізу за адресою: Івано-Франківська область, с. Старий Мізунь, вул. Січових Стрільців, буд.2)</t>
  </si>
  <si>
    <t>ПУГАЧОВА ОЛЕНА СЕРГІЇВНА</t>
  </si>
  <si>
    <t xml:space="preserve">ДК 021:2015– 33600000-6  Фармацевтична продукція. Йогексол, розчин для ін'єкцій, 350 мг/мл, по 100 мл; Йогексол, розчин для ін'єкцій, 350 мг/мл, по 50 мл; Атракуріум, розчин для ін'єкцій, 10 мг/мл, по 5 мл; Ацикловір таблетки по 200 мг; Бісопролол таблетки по 5 мг; Глюкози розчин для ін'єкцій 40 % по 20 мл; Дексаметазон,розчин для ін'єкцій 4мг/мл; Інсулін людини (Короткої тривалості дії), розчин для ін'єкцій, 100 Од/мл, флакон, по 10 мл; Клопідогрел, таблетки, вкриті оболонкою, по 75 мг; Пропофол, емульсія, 10 мг/мл, по 20 мл </t>
  </si>
  <si>
    <r>
      <t>ДК 021:2015– 33600000-6  Фармацевтична продукція. Дифенгідрамін, розчин для ін'єкцій, 10 мг/мл, по 1 мл; Аргініну глутамат розчин для інєкцій 40 мг/мл по 5 мл; Хлорамфенікол/метилурацил мазь 7,5 мг/40 мг по 40 г; Троксерутин, гель, 20 мг/г, по 40 г; Пірацетам, розчин для ін'єкцій, 200 мг/мл, по 5 мл;</t>
    </r>
    <r>
      <rPr>
        <sz val="11"/>
        <color rgb="FF000000"/>
        <rFont val="Segoe UI"/>
        <family val="2"/>
        <charset val="204"/>
      </rPr>
      <t xml:space="preserve"> </t>
    </r>
    <r>
      <rPr>
        <sz val="11"/>
        <color rgb="FF000000"/>
        <rFont val="Times New Roman"/>
        <family val="1"/>
        <charset val="204"/>
      </rPr>
      <t xml:space="preserve">Вінпоцетин, концентрат для розчину для інфузій (розчин для ін'єкцій), 5 мг/мл, по 2 мл; Цереблолізин розчин для ін'єкцій 215,2 мг/мл по 5 мл; Вітамін B1/B6/B12, розчин для ін'єкцій, 50 мг/50 мг/0,5 мг/1 мл, по 2 мл; Елетроліти розчин для інфузій 500 мл; Інозин, розчин для ін'єкцій, 20 мг/мл, по 5 мл; </t>
    </r>
    <r>
      <rPr>
        <sz val="11"/>
        <rFont val="Times New Roman"/>
        <family val="1"/>
        <charset val="204"/>
      </rPr>
      <t>Аскорбінова кислота розчин для ін'єкцій, 100 мг/мл по 2 мл</t>
    </r>
    <r>
      <rPr>
        <sz val="11"/>
        <color rgb="FF000000"/>
        <rFont val="Times New Roman"/>
        <family val="1"/>
        <charset val="204"/>
      </rPr>
      <t xml:space="preserve">; </t>
    </r>
    <r>
      <rPr>
        <sz val="11"/>
        <rFont val="Times New Roman"/>
        <family val="1"/>
        <charset val="204"/>
      </rPr>
      <t>Кверцетин ліофілізат для розчину для ін'єкцій по 0,5 г</t>
    </r>
  </si>
  <si>
    <t xml:space="preserve">ДК 021:2015– 33600000-6  Фармацевтична продукція. Лікарські засоби згідно Національного переліку основних лікарських засобів  </t>
  </si>
  <si>
    <t xml:space="preserve">ДК 021:2015 - 33180000-5 Апаратура для підтримування фізіологічних функцій організму. Низькопоточний діалізатор капілярний з синтетичною мембраною площею 1,5 - 1,6 м²; Низькопоточний діалізатор капілярний з синтетичною мембраною площею 1,8 - 1,9 м²; Високопоточний діалізатор капілярний з синтетичною мембраною площею 2,3 – 2,4 м²; Кровопровідні магістралі до діалізатора (артерія-вена); Голки фістульні венозні  16 G; Голки фістульні артеріальні  16 G; Порошковий картридж основного компоненту від 760г; Концентрат кислотний рідкий для проведення бікарбонатного діалізу  </t>
  </si>
  <si>
    <t>ТОВ "ЕКСПЕРТНА ПАТОМОРФОЛОГІЧНА ЛАБОРАТОРІЯ"</t>
  </si>
  <si>
    <t>ДК 021:2015: 33140000-3 Медичні матеріали (Катетери ентеральні; Сечоприймачі; Трубка ендотрахеальна/Трубка інтубаційна; Трубка ендотрахеальна/Трубка інтубаційна; Лезо для скальпеля; Лезо для скальпеля; Лезо для скальпеля; Лезо для скальпеля; Набір для катетеризації центральних вен; Катетер Фолея)</t>
  </si>
  <si>
    <t>ТОВ "НОВОМЕДІКА"</t>
  </si>
  <si>
    <t>ФОП "Садовниченко В'ячеслав Володимирович"</t>
  </si>
  <si>
    <t>ДК – 021:2015 – 50410000-2 Послуги з ремонту і технічного обслуговування вимірювальних, випробувальних і контрольних приладів.</t>
  </si>
  <si>
    <t>ДК – 021:2015 – 33140000-3 Медичні матеріали.</t>
  </si>
  <si>
    <t>ДК – 021:2015 – 33190000-8 Медичне обладнання та вироби медичного призначення</t>
  </si>
  <si>
    <t xml:space="preserve"> Приватне науково-вирбниче підприємство "ГАЛІС"</t>
  </si>
  <si>
    <t>ТОВ "ЮГСТАЛЬ"</t>
  </si>
  <si>
    <t>Матеріали для здійснення заходів правового режиму воєнного стану «Плівка поліетиленова», код за ДК 021:2015 44170000-2 Плити, листи, стрічки та фольга, пов’язані з конструкційними матеріалами</t>
  </si>
  <si>
    <t>ФОП ЦІРУЛЬНІК МИХАЙЛО КУЗЬМИЧ</t>
  </si>
  <si>
    <t>ФОП ШКАРУПА НАТАЛІЯ ГЕННАДІЇВНА</t>
  </si>
  <si>
    <t>ТОВ "Талісман-Сервіс"
35443270</t>
  </si>
  <si>
    <t>ТОВ "Запоріжжяелектропостачання"
42093239</t>
  </si>
  <si>
    <t>ДП ЗОВНІШНЬОЕКОНОМІЧНОЇ ДІЯЛЬНОСТІ "УКРІНТЕРЕНЕРГО"
19480600</t>
  </si>
  <si>
    <t>Управління містобудування та архітектури облдержадміністрації</t>
  </si>
  <si>
    <t>ТОВ"БломІнфо-Юкрейн"</t>
  </si>
  <si>
    <t>Технічне обслуговування і ремонт офісної техніки ДК 021:2015:50310000-1</t>
  </si>
  <si>
    <t>АТ "Фармак"</t>
  </si>
  <si>
    <t>ТОВ "Артоніка"</t>
  </si>
  <si>
    <t>ДК 021:2015 33190000-8 Медичне обладнання та вироби медичного призначення різні. Пробірка вакуумна: Об'єм 9 мл., розмір: 16х100 мм, наповнювач: без наповнювача, колір кришки: Білий, стерильна; Пробірка вакуумна: Об'єм 4 мл., розмір: 13х75 мм, наповнювач: К2 ЕДТА, колір кришки: Бузковий, стерильна; Пробірка вакуумна: Об'єм 6 мл., розмір: 13х100 мм, наповнювач: Активатор згортання (кремнезем), колір кришки: Червоний, стерильна; Система ПК (трансфузійна), регулятор швидкості потоку, металева з’єднувальна голка, конектор Luer Slip, ін'єкційна голка 21G; Пробірка вакуумна: Об'єм 2,7 мл., розмір: 13х75 мм, наповнювач: цитрат натрію 3,8%, колір кришки: Блакитний, стерильна; Система ПР (інфузійна), регулятор швидкості потоку, пластикова (полімерна) з’єднувальна голка, конектор Luer Slip, ін'єкційна голка 21G; Подовжувач для шприцевих насосів,стерильний, для високого тиску, тип конектора: Luer Lock, довжина трубки: 100 см, внутр.діаметр: 1.7 мм, Зов.діаметр: 2.7 мм; Подовжувач інфузійний, Для інжекторів контрасту, довжина 250 см, високого тиску, прямий; Пробірка транспортна, стерильна, середовище AMIES, з аплікатором, з полем для нотаток; Шапочка медична одноразова зі спанбонду, нестерильна, розмір універсальний, на резинці</t>
  </si>
  <si>
    <t>ТОВ "Ледум"</t>
  </si>
  <si>
    <t>3360000-6 фармацевтична продукція</t>
  </si>
  <si>
    <t>ФОП Музичишен Ігор Олександрович</t>
  </si>
  <si>
    <t>ТОВ Ледум</t>
  </si>
  <si>
    <t>Управління сім'ї, молоді та масових заходів національно-патріотичного виховання облдержадміністрації</t>
  </si>
  <si>
    <t>ДК 021:2015:80520000-5: Навчальні засоби. Організація та проведення заходів освітньої платформи «Лідерство заради відновлення Донеччини»</t>
  </si>
  <si>
    <t>ПАТ "ЗАВОД ФРУНЗЕ"</t>
  </si>
  <si>
    <t>ТОВ "БУДІНВЕСТ ТОРГ КОМПАНІ"</t>
  </si>
  <si>
    <t>Пально-мастильні матеріали «Дизельне пальне у талонах/скретч-картках, код за ДК 021:2015 – 09130000-9 – Нафта і дистиляти»</t>
  </si>
  <si>
    <t>Послуги з нерегулярних пасажирських перевезень   ДК 021:2015: 60140000-1 — Нерегулярні пасажирські перевезення</t>
  </si>
  <si>
    <t>Послуги з експлуатації спортивних споруд (футбольного поля з штучним покриттям) для проведення спортивних заходів (змагань, тренувань, занять)    ДК 021:2015: 92620000-3 — Послуги, пов’язані зі спортом</t>
  </si>
  <si>
    <t>ФУТБОЛЬНИЙ КЛУБ "ПОЛТАВА"
35206591</t>
  </si>
  <si>
    <t xml:space="preserve">ДК 021:2015 -33690000-3 Лікарські засоби різні. Лабораторні реактиви </t>
  </si>
  <si>
    <t>ДК 021:2015 - 33690000-3 Лікарські засоби різні. Витратні матеріали для аналізатора ARCHITECT</t>
  </si>
  <si>
    <t>ТОВ "Талісман-Автостиль"</t>
  </si>
  <si>
    <t>33690000-3 Лікарські засоби різні</t>
  </si>
  <si>
    <t>55520000-1 Кейтерингові послуги</t>
  </si>
  <si>
    <t>Експлуатаційне утримання автомобільних доріг загального користування місцевого значення у Донецькій області (Покровський, Краматорський райони)
 (ДК 021:2015: 63710000-9 Послуги з обслуговування наземних видів транспорту)</t>
  </si>
  <si>
    <t>субвенція з державного бюджету місцевим бюджетам</t>
  </si>
  <si>
    <t>Матеріали для здійснення заходів правового режиму воєнного стану «Смуга 50*5», згідно коду ДК 021:2015(CPV): 14620000-3: Сплави</t>
  </si>
  <si>
    <t>ФОП РЕЗНІКОВА ОЛЕНА АНАТОЛІЇВНА</t>
  </si>
  <si>
    <t>Матеріали для здійснення заходів правового режиму воєнного стану «Кутник», згідно коду ДК 021:2015(CPV): 44210000-5 Конструкції та їх частини</t>
  </si>
  <si>
    <t>Матеріали для здійснення заходів правового режиму воєнного стану «OSB плита», згідно коду ДК 021:2015(CPV): 44190000-8 Конструкційні матеріали різні</t>
  </si>
  <si>
    <t>ФОП Рожков І. В.</t>
  </si>
  <si>
    <t>Послуги з обов’язкового страхування цивільно-правової відповідальності власників наземних транспортних засобів  (66510000-8 Страхові послуги)</t>
  </si>
  <si>
    <t>ФОП Свіргуніна Л.О. 
2211108348</t>
  </si>
  <si>
    <t>ТОВ "СТМ-Фарм" 
43808856</t>
  </si>
  <si>
    <t>КНП "Слов’янська центральна районна лікарня"</t>
  </si>
  <si>
    <t>65210000-8 "Розподіл природного газу"</t>
  </si>
  <si>
    <t>ПАТ по газопостачанню та газифікації "ДОНЕЦЬКОБЛГАЗ"</t>
  </si>
  <si>
    <t>65110000-7 "Розподіл води"</t>
  </si>
  <si>
    <t>КП Миколаївської міської ради "Сервіскомуненерго"</t>
  </si>
  <si>
    <t>опалення</t>
  </si>
  <si>
    <t>ТОВ "НАФТОГАЗТОРГ"
36942874</t>
  </si>
  <si>
    <t>ПП "АРСЕНАЛ 2009"
36613282</t>
  </si>
  <si>
    <t xml:space="preserve">ТОВ "Медична техніка" </t>
  </si>
  <si>
    <t>ДК 021:2015-45450000-6 Інші завершальні будівельні роботи (Капітальний ремонт операційного блоку з рентгенодіагностичною системою С-подібною мобільною, розташованому на другому поверсі приміщення лікарні за адресою: вул. Січових Стрільців, буд. 2, с. Старий Мізунь, Калуського району, Івано-Франківської області)</t>
  </si>
  <si>
    <t>ДК 021:2015- 90520000- 8 Послуги у сфері поводження з радіоактивними, токсичними, медичними та небезпечними відходами. (Послуги з перевезення та управління небезпечними відходами)</t>
  </si>
  <si>
    <t xml:space="preserve">ФОП Потапенко О.Ю.  
2716312081 </t>
  </si>
  <si>
    <t>33750000-2 - Засоби для догляду за малюками</t>
  </si>
  <si>
    <t xml:space="preserve">ФОП Бучко М.І. 
3196118947 </t>
  </si>
  <si>
    <t>ТОВ "УКРПЕТРОЛЦЕНТР"</t>
  </si>
  <si>
    <t>Матеріали для здійснення заходів правового режиму воєнного стану «Скоба будівельна», код за ДК 021:2015 44530000-4 Кріпильні деталі</t>
  </si>
  <si>
    <t>Маріупольський державний університет
26593428</t>
  </si>
  <si>
    <t>КЗ "ОСДЮСШОР з велосипедного спорту" 33620611</t>
  </si>
  <si>
    <t>(Спеціальний одяг для велосипедного спорту) ДК 021:2015 – 18410000-6 - Спеціальний одя</t>
  </si>
  <si>
    <t>ФОП "Федик Ігор Ілярійович"
2221614312</t>
  </si>
  <si>
    <t>ТОВ "ВВП-БУДМОНТАЖ"
42203966</t>
  </si>
  <si>
    <t>ПАТ "Національна акціонерна страхова компанія "Оранта"</t>
  </si>
  <si>
    <t>ТОВ "ВІОЛА-МЕДФАРМ" 
39807830</t>
  </si>
  <si>
    <t>ДК 021:2015: 33140000-3 Медичні матеріали (Бинт медичний еластичний стрічковий середньої розтяжності шириною 8,0 см, довжиною 3,0 м; Бинт марлевий медичний нестерильний 5м х 10см, тип 17; Бинт марлевий медичний нестерильний 7м х 14см, тип 17; Вата медична гігроскопічна гігієнічна нестерильна зигзагоподібна стрічка, 100 г; Відріз марлевий медичний нестерильний 1000 m(м) х 90 cm(см), рулон, тип 17; Спінальна голка з заточкою типу Квінке 22G (Г) х 3.50ʺ (0.7 × 90 mm (мм)); Спінальна голка з заточкою типу Квінке 23G (Г) х 3.50ʺ (0.64 × 90 mm (мм)); Катетер-відсмоктувач оротрахеальний з вакуум-контролем(канюля Вакон)14Fr; Катетер-відсмоктувач оротрахеальний з вакуум-контролем(канюля Вакон)16Fr; Катетер Фолея двоканальний (2-ходовий). Розмір: Fr 16, Об'єм балона: 30 мл; Катетер Фолея двоканальний (2-ходовий). Розмір: Fr 18, Об'єм балона: 30 мл; Катетер урологічний Фолея, трьохканальний (3-ходовий), тип Дюфор. Розмір: Fr 20, Об'єм балона: 75 мл; Катетер урологічний Фолея, трьохканальний (3-ходовий), тип Дюфор. Розмір: Fr 22, Об'єм балона: 75 мл; покриття операційне 200/160 35 г/м ; Пластир нестерильний 1000,0см x 15.0см котушка/рулон; Рукавички медичні латексні хірургічні неприпудрені стерильні, розмір 6,5; Рукавички медичні латексні хірургічні неприпудрені стерильні, розмір 7,0; Рукавички медичні латексні хірургічні неприпудрені стерильні, розмір 7,5; Рукавички медичні латексні хірургічні неприпудрені стерильні, розмір 8,0; Рукавички медичні латексні хірургічні неприпудрені стерильні, розмір 8,5; Рукавички медичні латексні ортопедичні стерильні, розмір 6,5; Рукавички медичні латексні ортопедичні стерильні, розмір 7,0; Рукавички медичні латексні ортопедичні стерильні, розмір 7,5; Рукавички медичні латексні ортопедичні стерильні, розмір 8,0; Рукавички медичні латексні ортопедичні стерильні, розмір 8,5; Рукавички медичні латексні ортопедичні стерильні, розмір 9,0; Латексні оглядові нестерильні неприпудрені рукавички , розмір М; Латексні оглядові нестерильні неприпудрені рукавички , розмір L; Поліізопреново-неопренові хірургічні рукавички стер.-без пудри; Набір для центральної венозної катетеризації з трьохпросвітним катетером, розмір 12Фр (Fr) х 25 см (cm))</t>
  </si>
  <si>
    <t>ТОВ "РІВНЕМЕДТЕХНІКА"</t>
  </si>
  <si>
    <t>ТОВ  "СЛАВРЕСУРС ГРУП"</t>
  </si>
  <si>
    <t>ТОВ "РСІ-ЛТД"</t>
  </si>
  <si>
    <t>09130000-9 "Нафта і дистиляти"</t>
  </si>
  <si>
    <t>місцевий бюджет</t>
  </si>
  <si>
    <t>ПП "Адора"</t>
  </si>
  <si>
    <t>ДК 021:2015 код 09310000-5 Електрична енергія</t>
  </si>
  <si>
    <t>ТОВ "Енергосервіс Інвест"</t>
  </si>
  <si>
    <t>ТОВ "РУФ ПРОФІЛЬ ГРУПП"</t>
  </si>
  <si>
    <t>Поточний ремонт автомобільної дороги загального користування місцевого значення О0543 Олександрівка - Краматорськ км 0+000 - км 44+225
 (ДК 021:2015: 45230000-8)</t>
  </si>
  <si>
    <t>Поточний ремонт автомобільної дороги загального користування місцевого значення О0503 Олександрівка - Єлизаветівка - Надія км 0+000 - км 5+800 (ДК 021:2015: 45230000-8)</t>
  </si>
  <si>
    <t>Експлуатаційне утримання автомобільних доріг загального користування місцевого значення у Донецькій області (Краматорський район) (ДК 021:2015: 63710000-9)</t>
  </si>
  <si>
    <r>
      <t xml:space="preserve">ДК 021:2015- </t>
    </r>
    <r>
      <rPr>
        <sz val="12"/>
        <color rgb="FF00000A"/>
        <rFont val="Times New Roman"/>
        <family val="1"/>
        <charset val="204"/>
      </rPr>
      <t xml:space="preserve">39830000-9 Продукція для чищення. Промивальні розчини для біохімічних аналізаторів </t>
    </r>
  </si>
  <si>
    <r>
      <t xml:space="preserve">ДК 021:2015 - </t>
    </r>
    <r>
      <rPr>
        <sz val="12"/>
        <color theme="1"/>
        <rFont val="Times New Roman"/>
        <family val="1"/>
        <charset val="204"/>
      </rPr>
      <t xml:space="preserve">38430000-8 Детектори та аналізатори. Лабораторні вироби  </t>
    </r>
  </si>
  <si>
    <t xml:space="preserve">ДК021:2015- 33190000-8  Медичне обладнання та вироби медичного призначення різні. Вироби медичного призначення для лабораторій  </t>
  </si>
  <si>
    <t xml:space="preserve">ДК 021:2015 – 33140000-3 Медичні матеріали. Витратні матеріали для лабораторій </t>
  </si>
  <si>
    <t>ДК – 021:2015 – 50430000-8 Послуги з ремонтування і технічного обслуговування високоточного обладнання.</t>
  </si>
  <si>
    <t xml:space="preserve">ДК 021:2015 33600000-6 Фармацевтична продукція. Лікарські засоби. </t>
  </si>
  <si>
    <t>Поточний ремонт автомобільної дороги загального користування місцевого значення О0537 Слов'янськ - Пришиб  км 0+000 - км 8+076, км 19+376 - км 22+176
 (ДК 021:2015: 45230000-8)</t>
  </si>
  <si>
    <t>Поточний ремонт автомобільної дороги загального користування місцевого значення С050112 Карпівка - /Олександрівка - Єлизаветівка/ км 0+000 - км 13+900
 (ДК 021:2015: 45230000-8)</t>
  </si>
  <si>
    <t>ТОВ "АРМОР КАР"
45438529</t>
  </si>
  <si>
    <t>Сирні продукти ДК 021:2015:15540000-5: Сирні продукти</t>
  </si>
  <si>
    <t>М’ясо ДК 021:2015:15110000-2: М’ясо</t>
  </si>
  <si>
    <t>ТОВ Лідія 
21056482</t>
  </si>
  <si>
    <t>ТОВ "МОЛОКІНІ" 
43278702</t>
  </si>
  <si>
    <t>КОМУНАЛЬНЕ ПІДПРИЄМСТВО ДОНЕЦЬКОЇ ОБЛАСНОЇ РАДИ "ЦЕНТР МОНІТОРИНГУ ДОВКІЛЛЯ"</t>
  </si>
  <si>
    <t>«Послуги з відповідального зберігання транспортних засобів та іншого майна»    ДК 021:2015: 63120000-6 — Послуги зберігання та складування</t>
  </si>
  <si>
    <t>Департамент екології та природних ресурсів облдержадміністрації</t>
  </si>
  <si>
    <t>ТОВ "А-ЕНЕРГО"</t>
  </si>
  <si>
    <t>ФОП Лягузіна В. В.</t>
  </si>
  <si>
    <t xml:space="preserve">ДК 021:2015– 33600000-6  Фармацевтична продукція. Альтеплаза ліофілізат для розчину для інфузій по 50 мг флакон </t>
  </si>
  <si>
    <t>ТОВ "Торговий дім "Девон-Інвест"</t>
  </si>
  <si>
    <t>Медичні матеріали різні - 20 найменувань (33140000-3 Медичні матеріали)</t>
  </si>
  <si>
    <t>ДК 021:2015 – 30210000-4 Машини для обробки даних (апаратна частина)</t>
  </si>
  <si>
    <t>державний бюджет</t>
  </si>
  <si>
    <t>ДК 021:2015– 33600000-6  Фармацевтична продукція. Кальцію фолінат, розчин для ін'єкцій, 10 мг/мл, по 10 мл; Кальцію фолінат, розчин для ін'єкцій, 10 мг/мл, по 20 мл</t>
  </si>
  <si>
    <t>ФОП Кондратьєва Людмила Олександрівна</t>
  </si>
  <si>
    <t>Поточний ремонт автомобільної дороги загального користування місцевого значення 
С051025 Від /Лозове - Олександрівка/ - Яцьківка км 0+000 - км 2+900
 (ДК 021:2015: 45230000-8)</t>
  </si>
  <si>
    <t>Поточний ремонт автомобільної дороги загального користування місцевого значення С051014 Святогірськ - Новоселівка - /на Студенок/ км 0+000 - км 4+300
 (ДК 021:2015: 45230000-8)</t>
  </si>
  <si>
    <t>Поточний ремонт автомобільної дороги загального користування місцевого значення С051022 Лозове - Рубці - Олександрівка км 0+000 - км 13+800
 (ДК 021:2015: 45230000-8)</t>
  </si>
  <si>
    <t>Поточний ремонт автомобільної дороги загального користування місцевого значення С051017 Святогірськ - Олександрівка - Новоселівка км 0+000 - км 8+600
 (ДК 021:2015: 45230000-8)</t>
  </si>
  <si>
    <t>Поточний ремонт автомобільної дороги загального користування місцевого значення С050715 Завидо - Кудашеве - Святогорівка км 0+000 - км 8+400
 (ДК 021:2015: 45230000-8)</t>
  </si>
  <si>
    <t>Поточний ремонт автомобільної дороги загального користування місцевого значення О0518 Добропілля - Кам'янка км 27+060 - км 33+560
 (ДК 021:2015: 45230000-8)</t>
  </si>
  <si>
    <t>резервний фонд державного бюджету</t>
  </si>
  <si>
    <t>ДП "КОМПЛЕКС ВІДПОЧИНКУ "ПУЩА-ВОДИЦЯ" ДЕРЖАВНОГО УПРАВЛІННЯ СПРАВАМИ"</t>
  </si>
  <si>
    <t>ПРИВАТНИМ НАУКОВО-ВИРОБНИЧИМ ПІДПРИЄМСТВОМ "ГАЛІС"</t>
  </si>
  <si>
    <t>ДК 021:2015– 24450000-3 Агрохімічна продукція(Засіб на основі Етилового, рідина /гель, без дозатора/розпилювача, флакон( V 0,75-1,5л); Засіб на основі Тріаміну, концетрат, без дозатора/розпилювача,флакон( V 0,75-1,5л); Засіб на основі Пероксид воднюкавід , концентарт, каністра ( V&gt;1,5л); Засіб на основі Ізопропілового спирту флакон, концентрат, без дозатора/розпилювача, флакон ( V 0,75-1,5л); Засіб на основі Етилового спирту, рідина /гель, дозатором/розпилювачем, флакон( V 0,75-1,5л); Засіб на основі : Ензимний комплекс (протеаза та ліпаза), Форма випуску: Концентрат, Призначення: Дезінфекція поверхонь та ВМП, Об'єм, л: .75-1.5 літр, Тип дозування: Відсутнє)</t>
  </si>
  <si>
    <t>ФОП Драговоз Андрій Григорович</t>
  </si>
  <si>
    <t>ДК 021:2015– 33600000-6  Фармацевтична продукція. Корглікон розчин для ін'єкцій, 0,6 мг/мл, по 1 мл; Папаверин, розчин для ін'єкцій, 20 мг/мл, по 2 мл; Етамзилат розчин для ін'єкцій, 125 мг/мл по 2 мл; Калію аспарагінат/Магнію аспарагінат розчин для ін'єкцій по 5 мл; Урапідил розчин для ін'єкцій 5 мг/мл по 5 мл; L-лізину есцинат, розчин для ін'єкцій, 1 мг/мл, по 5 мл; Дарбепоетин альфа, розчин для ін'єкцій, 100 мкг/мл</t>
  </si>
  <si>
    <t>ДК 021:2015: 33140000-3 Медичні матеріали (Комплект одягу та покриттів операційних для ортопедії; Плівка хірургічна антимікробна, 56см*45см; Пов'язка для фіксації катетерів, 11x14см)</t>
  </si>
  <si>
    <t>ДК 021:2015: 33180000-5 Апаратура для підтримування фізіологічних функцій організму (Біполярний ендопротез кульшового суглобу цементної фіксації; Ендопротез кульшового суглобу безцементної фіксації )</t>
  </si>
  <si>
    <t>ДК 021:2015: 33180000-5 Апаратура для підтримування фізіологічних функцій організму (Система для транспедикулярної фіксації хребта (6 гвинтів): гвинт (L min 25мм, L max 50мм)- 6 шт., балка(L min 50мм, L max 420мм)-2 шт., гайка - 6 шт., поперечна стяжка(L min 50мм, L max200мм) - 1 шт. ; Кейдж клиноподібний, для шийного відділу, висота: 6 мм, д, ширина: 14 мм, з порожниною для розміщення аутологічного трансплантату та зубцями на поверхні, модифікація низькопрофільного кейджу: стандарт; Кейдж клиноподібний, для шийного відділу, висота: 7 мм, д, ширина: 14 мм, з порожниною для розміщення аутологічного трансплантату та зубцями на поверхні, модифікація низькопрофільного кейджу: стандарт; Кейдж клиноподібний, для шийного відділу, висота: 6 мм, д, ширина: 16 мм, з порожниною для розміщення аутологічного трансплантату та зубцями на поверхні, модифікація низькопрофільного кейджу: стандар; Кейдж клиноподібний, для шийного відділу, висота: 7 мм, д, ширина: 16 мм, з порожниною для розміщення аутологічного трансплантату та зубцями на поверхні, модифікація низькопрофільного кейджу: стандарт; Кейдж лордичний, для шийного відділу, висота: 18 мм, д, ширина: 12 мм, довжина: 22 мм, наявність зубців на поверхні,бічних отворів та стопорних гвинтів, модифікація низькопрофільного кейджу: великий; Кейдж лордотичний, для шийного відділу, наявність зубців на поверхні, висота: 28 мм, довжина: 38 мм, ширина: 12 мм, кут лордозу: 0, ідентифікації висоти стоп. гвинта за кольором, модиф. низькопроф.кейджу: великий)</t>
  </si>
  <si>
    <t>Поточний ремонт автомобільної дороги загального користування місцевого значення С051418 Майдан - Суханівка км 0+000 - км 29+600 33+560 (ДК 021:2015: 45230000-8)</t>
  </si>
  <si>
    <t>КЗ "ОСДЮСШОР з велосипедного спорту" 33620612</t>
  </si>
  <si>
    <t>(Придбання комплектувальних виробів і деталей для ремонту велосипедів) згідно ДК 021:2015 «Єдиний закупівельний словник» код – 34430000-0 Велосипеди</t>
  </si>
  <si>
    <t>ФОП Сугак Олексій Юрійович 2888117571</t>
  </si>
  <si>
    <t>ДК 021:2015: 30190000-7: Офісне устаткування та приладдя різне</t>
  </si>
  <si>
    <t>ТОВ "Ромус-Поліграф" 25551379</t>
  </si>
  <si>
    <t>ДК 021:2015-71630000-3 Послуги з технічного огляду та випробувань (Послуги з повірки законодавчо-регульованих засобів вимірювальної техніки та послуги щодо контролю вихідних параметрів та вимірюванню технічних характеристик медичного обладнання)</t>
  </si>
  <si>
    <t>ФОП Костюк Роман Володимирович</t>
  </si>
  <si>
    <t>ДК 021:2015: 55320000-9 — Послуги з організації харчування (Послуги щодо забезпечення харчуванням пацієнтів)</t>
  </si>
  <si>
    <t>Поточний ремонт автомобільної дороги загального користування місцевого значення О0536 Слов'янськ - Адамівка км 0+000 - км 1+800
 (ДК 021:2015: 45230000-8)</t>
  </si>
  <si>
    <t>Аварійно-відновлювальні роботи несучих та огороджуючих конструкцій будівлі ремонтно-механічної майстерні, пошкодженої внаслідок збройної агресії по вул. Садовій, 5 в смт. Донецьке, Краматорського району, Донецької області (Код ДК 021:2015: 45110000-1: Руйнування та знесення будівель і земляні роботи)</t>
  </si>
  <si>
    <t>КП "Компанія "Вода Донбасу" 00191678</t>
  </si>
  <si>
    <t>РЛП "КЛЕБАН - БИК"</t>
  </si>
  <si>
    <t>Послуги з відповідального зберігання майна. ДК 021:2015 63120000-6: Послуги зберігання та складування</t>
  </si>
  <si>
    <t>ТОВ "РІВНЕ-      СТАНДАРТ"</t>
  </si>
  <si>
    <t>ПП "Інфузія"</t>
  </si>
  <si>
    <t xml:space="preserve"> ДК 021:2015- 33190000-8  Медичне обладнання та вироби медичного призначення різні. Пробірка для забору капілярної крові, 0,2 мл, ЕДТА К2, бузкова кришка, з капіляром; Пробірка для забору капілярної крові, 0,2 мл, ЕДТА К3, червона кришка, з капіляром; Пробірка вакуумна: Об'єм 4,5 мл., розмір: 13х75 мм, наповнювач: К3 ЕДТА, колір кришки: Бузковий, стерильна; Пробірка вакуумна: Об'єм 4,5 мл., розмір: 13х100 мм, наповнювач: цитрат натрію 3,8%, колір кришки: Блакитний, стерильна; Пробірка вакуумна: Об'єм 6 мл., розмір: 13х100 мм, наповнювач: Активатор згортання (кремнезем), колір кришки: Червоний, стерильна; Пробірка вакуумна: Об'єм 5 мл., розмір: 13х100 мм, наповнювач: Активатор згортання та гель, колір кришки: Жовтий, стерильна; Пробірка вакуумна: Об'єм 4 мл., розмір: 13х75 мм, наповнювач: літій гепарин, колір кришки: Зелений, стерильна; Пробірка вакуумна: Об'єм 1,28 мл., розмір: 8х120 мм, наповнювач: цитрат натрію 3,8%, колір кришки: Чорний, стерильна</t>
  </si>
  <si>
    <t>ТОВ "ОРТОКАРЕ Україна"</t>
  </si>
  <si>
    <t>ТОВ "КИЇВПРОМСЕРВІС 1"</t>
  </si>
  <si>
    <t>ДК 021:2015 - 33600000-6 «Фармацевтична продукція".</t>
  </si>
  <si>
    <t>КНП "Обласна клінічна травматологічна лікарня"</t>
  </si>
  <si>
    <t>ДК 021:2015: 33600000-6 Фармацевтична продукція (Натрію хлорид, розчин для інфузій, 9 мг/мл 3000 мл)</t>
  </si>
  <si>
    <t xml:space="preserve"> ТОВ "СТМ - Фарм" 
43808856</t>
  </si>
  <si>
    <t>ТОВ Аметрін ФК</t>
  </si>
  <si>
    <t>ТОВ Вента ЛТД</t>
  </si>
  <si>
    <t>ТОВ "БТК"Технобуд Плюс" 45655160</t>
  </si>
  <si>
    <t xml:space="preserve">ТОВ "АТМОТЕРРА"
40159601 </t>
  </si>
  <si>
    <t xml:space="preserve">ДК 021:2015: 45330000-9 — Водопровідні та санітарно-технічні роботи. Аварійно-відновлювальні роботи на дільниці КНС-2 підйому Дружківського ВУВКГ, розташованої за адресою: м. Дружківка, вул. 81 бригади, буд. 32
 </t>
  </si>
  <si>
    <t>ТОВ "АТМОТЕРРА"
40159601</t>
  </si>
  <si>
    <t>ТОВ "ТОЛК УКРАЇНА" 44878589</t>
  </si>
  <si>
    <t>«Капітальний ремонт орендованого нерухомого майна: лікувальний корпус – лікарня на 40 ліжок терапевтичного відділення № 2 за адресою: вул. Глібова, 3, селище Борова, Фастівський район, Київська область» (код ДК 021:2015 45453000-7 - Капітальний ремонт і реставрація)</t>
  </si>
  <si>
    <t>ФОП ЗАІКІН О.В. 2758816434</t>
  </si>
  <si>
    <t>Код за ДК 021:2015: 63120000-6: Послуги зберігання та складування (Послуги з відповідального зберігання медичного обладнання)</t>
  </si>
  <si>
    <t>ДК – 021:2015 – 45453000-7 Капітальний ремонт і реставрація. Капітальний ремонт частини орендованих нежитлових приміщень (6 та 1 поверхи)</t>
  </si>
  <si>
    <t>ДК – 021:2015 – 45453000-7 Капітальний ремонт і реставрація. Капітальний ремонт частини орендованих нежитлових приміщень (7 поверх)</t>
  </si>
  <si>
    <t xml:space="preserve">ДП "КОМПЛЕКС ВІДПОЧИНКУ "ПУЩА-ВОДИЦЯ" ДЕРЖАВНОГО УПРАВЛІННЯ СПРАВАМИ" </t>
  </si>
  <si>
    <t>ДК 021:2015: 15510000-6 — Молоко та вершки</t>
  </si>
  <si>
    <t>ДК 021:2015: 15110000-2 М’ясо</t>
  </si>
  <si>
    <t>ДК 021:2015 — 45453000-7 — «Капітальний ремонт і реставрація»</t>
  </si>
  <si>
    <t>ФОП Будюхін Григорій Васильович 2265713818</t>
  </si>
  <si>
    <t>ДК 021:2015- 33190000-8 Медичне обладнання та вироби медичного призначення різні (меблі медичні)</t>
  </si>
  <si>
    <t>ДК 021:2015- 33190000-8 Медичне обладнання та вироби медичного призначення різні (меблі медичні та медичне обладнання)</t>
  </si>
  <si>
    <t>Заліза гідроксид-сахарозний комплекс, розчин для ін'єкцій, 20 мг/мл по 5 мл, Бупівакаїн, розчин для ін'єкцій, 5 мг/мл, по 5 мл, Рінгера розчин для інфузій по 400 мл, Електроліти в комбінації з Сорбітолом 60 мг/1мл розчин для інфузій по 200 мл, Омепразол 40 мг флакон, Кальцію глюконат розчин для ін'єкцій 100 мг/мл по 5 мл, Парацетамол розчин для інфузій 10мг/мл 100 мл, Аргінін гідрохлорид, розчин для інфузій, 84 мг/мл по 50 мл, Еноксапарин натрію, розчин для ін'єкцій, 10000 анти-Ха МО/мл, по 5,0 мл</t>
  </si>
  <si>
    <t>Системи реєстрації медичної інформації та дослідне обладнання ДК021:2015 -  33120000-7</t>
  </si>
  <si>
    <t xml:space="preserve">Конструкції та їх частини (код ДК 021:2015 - 44210000-5) – збірні споруди – Габіони для протиуламкового захисту у відповідності до Заходів із запобігання та ліквідації надзвичайних ситуацій та наслідків стихійного лиха  </t>
  </si>
  <si>
    <t xml:space="preserve">Конструкційні матеріали різні  (код ДК 021:2015 - 44190000-8) –  ОСБ плити та плівка для протиуламкового захисту у відповідності до Заходів із запобігання та ліквідації надзвичайних ситуацій та наслідків стихійного лиха  </t>
  </si>
  <si>
    <t xml:space="preserve">Гравій, пісок, щебінь і наповнювачі (код ДК 021:2015 - 14210000-6) – пісок для наповнення габіонів у відповідності до Заходів із запобігання та ліквідації надзвичайних ситуацій та наслідків стихійного лиха  </t>
  </si>
  <si>
    <t>ФОП Садиков Казанфар Алімамедович
2445509219</t>
  </si>
  <si>
    <t>ДК 021:2015: 03410000-7: Деревина</t>
  </si>
  <si>
    <t>ТОВ "ДОЗЕР"</t>
  </si>
  <si>
    <t>ФОП САДОВНИЧЕНКО В'ЯЧЕСЛАВ ВОЛОДИМИРОВИЧ</t>
  </si>
  <si>
    <t>ТОВ "Юрія-Фарм"</t>
  </si>
  <si>
    <t>НСЗУ, власні кошти</t>
  </si>
  <si>
    <t>ТОВ "ТЗК№1"</t>
  </si>
  <si>
    <t>ТОВ «ПРИДАТКО О.В."</t>
  </si>
  <si>
    <t>ДК 021:2015: 65310000-9: Розподіл електричної енергії</t>
  </si>
  <si>
    <t>ДК 021:2015: 09310000-5:  Електрична енергія</t>
  </si>
  <si>
    <t>ДК 021:2015: 45310000-3: Електромонтажні роботи</t>
  </si>
  <si>
    <t>Державний навчальний заклад "Краматорське вище професійне торгово-кулінарне училище"</t>
  </si>
  <si>
    <t>АТ "ДТЕК Донецькі електромережі"
00131268</t>
  </si>
  <si>
    <t>Мікробіологічний аналізатор (38430000-8 Детектори та аналізатори)</t>
  </si>
  <si>
    <t>ДП "Комбінат "Трикутник"</t>
  </si>
  <si>
    <t>ТОВ "Будівельна компанія АНТА"</t>
  </si>
  <si>
    <t>ДК 021:2015: 45110000-1 Руйнування та знесення будівель і земляні роботи</t>
  </si>
  <si>
    <t>ТОВ "ТК ОРБІС"</t>
  </si>
  <si>
    <t>ДК 021:2015 03220000-9 Овочі, фрукти та горіхи</t>
  </si>
  <si>
    <t xml:space="preserve">ФОП Сугак Олексій Юрійович </t>
  </si>
  <si>
    <t>Матеріали для здійснення заходів правового режиму воєнного стану «Сітка», код за ДК 021:2015: 39540000-9 Вироби різні з канату, мотузки, шпагату та сітки</t>
  </si>
  <si>
    <t>ФОП СМЕРЕКАНЕЦЬ ЮЛІЯ ОЛЕКСАНДРІВНА</t>
  </si>
  <si>
    <t>Матеріали для здійснення заходів правового режиму воєнного стану «Труба профільна квадратна», код за ДК 021:2015: 14620000-3 Сплави</t>
  </si>
  <si>
    <t>Управління культури і туризму Донецької обласної державної адміністрації</t>
  </si>
  <si>
    <t>Ноутбуки, код ДК 021: 2015: 30210000-4 - Машини для обробки даних (апаратна частина)</t>
  </si>
  <si>
    <t>КОМУНАЛЬНИЙ ЗАКЛАД "БАХМУТСЬКИЙ ФАХОВИЙ КОЛЕДЖ КУЛЬТУРИ І МИСТЕЦТВ ІМЕНІ ІВАНА КАРАБИЦЯ"</t>
  </si>
  <si>
    <t>Ремонтно-будівельні роботи на об’єкті: Капітальний ремонт з усунення аварії у частині приміщень учбового корпусу Кам’янець-Подільського фахового коледжу культури і мистецтв Хмельницької обласної ради за адресою: провулок Круглий, 5, м. Кам’янець-Подільський, Хмельницька область для організації освітньої діяльності комунального закладу «Бахмутський фаховий коледж культури і мистецтв імені Івана Карабиця», код за ДК 021:2015 – 45453000-7 «Капітальний ремонт і реставрація»</t>
  </si>
  <si>
    <t>Управління культури і туризму облдержадміністрації</t>
  </si>
  <si>
    <t>ФОП БУДЮХІН ОЛЕКСАНДР ГРИГОРОВИЧ 2987408455</t>
  </si>
  <si>
    <t>культура</t>
  </si>
  <si>
    <t>ФОП Лопушевський Юрій Олександрович
3061805717</t>
  </si>
  <si>
    <t>ТОВ "Дагар"
34833610</t>
  </si>
  <si>
    <t>ТОВ "ХЛР"</t>
  </si>
  <si>
    <t>КНП "Обласний госпіталь для ветеранів війни м.Святогірська"</t>
  </si>
  <si>
    <t xml:space="preserve">ДК 021:2015– 33600000-6  Фармацевтична продукція. Дарбепоетин альфа, розчин для ін'єкцій, 100 мкг/мл, шприц; Гепарин натрію, розчин для ін'єкцій, 5000 МО/мл, по 5 мл   </t>
  </si>
  <si>
    <t>Департамент капітального будівництва Донецької обласної державної адміністрації</t>
  </si>
  <si>
    <t>ДК – 021:2015 – 71520000-9 Послуги з нагляду за виконанням будівелних робіт. Технічний нагляд по об'єкту «Капітальний ремонт частини орендованих нежитлових приміщень (6 та 1 поверхи) КНП «Обласна лікарня інтенсивного лікування м.Маріуполь» за адресою: м. Київ, проспект Повітряних Сил України, 9 (1 та 2 черги)».</t>
  </si>
  <si>
    <t>ТОВ  "БУДІНВЕСТ ТОРГ КОМПАНІ"</t>
  </si>
  <si>
    <t>ДК 021:2015: 03140000-4 Продукція тваринництва та супутня продукція</t>
  </si>
  <si>
    <t>ТОВ «Інвард» 32197899</t>
  </si>
  <si>
    <t>ФОП "БУДЮХІН ГРИГОРІЙ ВАСИЛЬОВИЧ"
2265713818</t>
  </si>
  <si>
    <t xml:space="preserve">ТОВ "РЕСУРСИ БАТЬКІВЩИНИ"
</t>
  </si>
  <si>
    <t>ДК 021:2015 09110000-3 Тверде паливо. Вугілля кам'яне ДГ (13-100), ДСТУ 7146 та ДСТУ 3472, збагачене розсортоване.</t>
  </si>
  <si>
    <t>ДК 021:2015: 70220000-9 Послуги з надання в оренду чи лізингу нежитлової нерухомості. Послуга з оренди складського приміщення (м. Київ/Київська область)</t>
  </si>
  <si>
    <t>Експлуатаційне утримання автомобільних доріг загального користування місцевого значення у Донецькій області (Краматорський район)</t>
  </si>
  <si>
    <t>ДЕПАРТАМЕНТ ЕКОЛОГІЇ ТА ПРИРОДНИХ РЕСУРСІВ ДОНЕЦЬКОЇ ОБЛАСНОЇ ДЕРЖАВНОЇ АДМІНІСТРАЦІЇ</t>
  </si>
  <si>
    <t>Проведення заходів щодо пропаганди охорони навколишнього природного середовища на тему "Екологічними стежками рідної України", з метою психологічної підтримки у природі та покращення ментального здоров’я дітей, що перебувають/перебували на територіях Донецької області, на яких ведуться (велися) бойові дії (63510000-7 - "Послуги туристичних агентств та подібні послуги")</t>
  </si>
  <si>
    <t>ДК 021:2015: 15110000-2 — М’ясо</t>
  </si>
  <si>
    <t>ТОВ "Проскурів-Агро"
30413220</t>
  </si>
  <si>
    <t>ДК 021:2015-50420000-5 Послуги з ремонту технічного обслуговування медичного та хірургічного обладнання (послуги з розрядки ДІВ та демонтажу радіаційних головок ГТА АГАТ-Р1, ГТА РОКУС-М)</t>
  </si>
  <si>
    <t xml:space="preserve">Послуги з централізованого питного водопосточання згідно ДК 021:2015 – 65110000-7 Розподіл води  </t>
  </si>
  <si>
    <t xml:space="preserve">Послуги з централізованого водовідведення  згідно ДК 021:2015 – 90430000-0 Послуги з відведення стічних вод    </t>
  </si>
  <si>
    <t>ФОП Місюра Н.В. 2298201042</t>
  </si>
  <si>
    <t>ТОВ "ХІЛІНГ ФУД" 41744424</t>
  </si>
  <si>
    <t>33120000-7 Системи реєстрації медичної інформації та дослідне обладнання</t>
  </si>
  <si>
    <t>ДК 021:2015:33140000-3- «Медичні матеріали» (Компоненти донорської крові: еритроцити, збіднені на лейкоцити, в додатковому розчині; тромбоцити, аферез; плазма свіжозаморожена;)</t>
  </si>
  <si>
    <t>КНП "Кіровоградська обласна станція переливання крові"</t>
  </si>
  <si>
    <t>ДК – 021:2015 – 71520000-9 Послуги з нагляду за виконанням будівелних робіт.Технічний нагляд по об'єкту «Капітальний ремонт частини орендованих нежитлових приміщень (6 та 1 поверхи) КНП «Обласна лікарня інтенсивного лікування м. Маріуполь» за адресою: м. Київ, проспект Повітряних Сил України, 9 (1 та 2 черги)»</t>
  </si>
  <si>
    <t>Поточний ремонт автомобільної дороги загального користування місцевого значення С051415 Слов'янськ - Суханівка км 0+000 - км 0+600 (ДК 021:2015: 45230000-8)</t>
  </si>
  <si>
    <t>Поточний ремонт автомобільної дороги загального користування місцевого значення О0502 Олександрівка - Курицине км 0+000 - км 13+800 (ДК 021:2015: 45230000-8)</t>
  </si>
  <si>
    <t>Поточний ремонт автомобільної дороги загального користування місцевого значення С051428 Олександрівка - Дмитрівка з під’їздом до Шабельківки км 5+400 - км 12+800 (ДК 021:2015: 45230000-8)</t>
  </si>
  <si>
    <t>Поточний ремонт автомобільної дороги загального користування місцевого значення О0535 Слов'янськ – Майдан км 11+100 - км 13+000, 19+610 – км 28+500 (ДК 021:2015: 45230000-8)</t>
  </si>
  <si>
    <t xml:space="preserve">ДК 021:2015 - 44190000-8 Конструкційні матеріали різні. Стрейч плівка, Плівка силіконова, Плита влагостійка OSB, Клей-піна, Піна монтажна, Пінополістирол, Пінопласт </t>
  </si>
  <si>
    <t>ФОП РОЙ КАРІНА ІГОРЕВНА
3145302125</t>
  </si>
  <si>
    <t>ДК 021:2015: 45400000-1: Завершальні будівельні роботи</t>
  </si>
  <si>
    <t>08.09.2025</t>
  </si>
  <si>
    <t>ТОВ "БВК АЛЬТАЇР"
42571607</t>
  </si>
  <si>
    <t>Експлуатаційне утримання автомобільної дороги загального користування місцевого значення С051429 Новомиколаївка-Адамівка - /М-03/ км 0+000 – км 6+300</t>
  </si>
  <si>
    <t>ТОВ "ЦЕНТР ЕКОЛОГІЧНОЇ ОСВІТИ ТА ІНФОРМАЦІЇ"</t>
  </si>
  <si>
    <t>РЕГІОНАЛЬНИЙ ЛАНДШАФТНИЙ ПАРК "КРАМАТОРСЬКИЙ"</t>
  </si>
  <si>
    <t>Бензин А-95 ; Дизельне паливо. ДК 021:2015: 09130000-9 Нафта і дистиляти</t>
  </si>
  <si>
    <t>ТОВ "ТЕРМІНАЛ"</t>
  </si>
  <si>
    <t>Фармацевтична продукція ДК 021:2015: 33600000-6 — Фармацевтична продукція</t>
  </si>
  <si>
    <t>Послуги з тимчасового розміщення (проживання) ДК 021:2015: 98340000-8 — Послуги з тимчасового розміщення (проживання) та офісні послуги</t>
  </si>
  <si>
    <t>Частини та приладдя до велосипедів ДК 021:2015: 34430000-0 — Велосипеди</t>
  </si>
  <si>
    <t>ПОЛТАВСЬКИЙ НПУ ІМЕНІ В.Г. КОРОЛЕНКА #31035253</t>
  </si>
  <si>
    <t>ТОВ "Восток-Фарм" 35809661
ТОВ «ФАРМІННОВАЦІЇ» 45533831</t>
  </si>
  <si>
    <t>лікарскі засоби</t>
  </si>
  <si>
    <t>Експлуатаційне утримання автомобільної дороги загального користування місцевого значення О0537 Слов'янськ – Пришиб км 8+076 - км 19+376
(ДК 021:2015: 45230000-8)</t>
  </si>
  <si>
    <t>Експлуатаційне утримання автомобільної дороги загального користування місцевого значення С051405 Сергіївка – Городещине км 0+000 - км 7+500
(ДК 021:2015: 45230000-8)</t>
  </si>
  <si>
    <t>Пально-мастильні матеріали «Дизельне пальне у талонах, бензин А-95 у талонах, код за ДК 021:2015 – 09130000-9 – Нафта і дистиляти»</t>
  </si>
  <si>
    <t>обласний бюджет, власні кошти</t>
  </si>
  <si>
    <t xml:space="preserve">ДК 021:2015 - 44210000-5 Конструкції та їх частини. Фундаментний блок ФБС 24.4.6, Фундаментний блок ФБС 12.4.6 </t>
  </si>
  <si>
    <t xml:space="preserve">ФОП РОЙ КАРІНА ІГОРЕВНА
3145302125 </t>
  </si>
  <si>
    <t>ФОП "Гоменюк Сергій ілліч" 3103212259</t>
  </si>
  <si>
    <t>Послуги з поточного ремонту велосипедів ДК 021:2015: 50110000-9 — Послуги з ремонту і технічного обслуговування мототранспортних засобів і супутнього обладнання</t>
  </si>
  <si>
    <t>ДК 021:2015: 09111100-1 Вугілля. Вугілля кам'яне ДГ (13-50), ДСТУ 7146 та ДСТУ 3472, збагачене розсортоване</t>
  </si>
  <si>
    <t>ФОП ПРОШКІНА КАТЕРИНА ВОЛОДИМИРІВНА 3370405485</t>
  </si>
  <si>
    <t>ФОП ШЕВЦОВ ЮРІЙ ОЛЕКСАНДРОВИЧ 3085216810</t>
  </si>
  <si>
    <t>Електрична енергія (09310000-5 Електрична енергія)</t>
  </si>
  <si>
    <t>Послуги з планового технічного обслуговування транспортних засобів (50110000-9 Послуги з ремонту і  технічного обслуговування мототранспортних засобів і супутнього обладнання)</t>
  </si>
  <si>
    <t>ДК 021:2015  15330000-0  Оброблені фрукти та овочі. Томатна паста, огірки консервовані, томати консервовані, щавель консервований, огірки солоні, томат солоні, яблука квашені</t>
  </si>
  <si>
    <t>Капітальний ремонт частини комплексу нежитлових будівель і споруд (літ. п/д А1, Ⅰ та №1), розташованих за адресою: Донецька область, м. Краматорськ, __________________, код за ДК 021:2015 45453000-7: Капітальний ремонт і реставрація</t>
  </si>
  <si>
    <t>ФОП МАКОГОН ВАДИМ ВАСИЛЬОВИЧ</t>
  </si>
  <si>
    <t xml:space="preserve">державний бюджет </t>
  </si>
  <si>
    <t>30.09.2025</t>
  </si>
  <si>
    <t>Товариство з обмеженою відповідальністю "Ясно+"</t>
  </si>
  <si>
    <t>ДК 021:2015: 33600000-6: Фармацевтична продукція (Декскетопрофен розчин для ін'єкцій 25 мг/ мл по 2 мл; Диклофенак розчин для ін`єкцій 25 мг/мл; Ібупрофен таблетки/капсули по 400 мг; Налоксон розчин для ін'єкцій, 0,4 мг/мл по 1 мл; Аміодарон, розчин для ін’єкцій, 50 мг/мл, по 3 мл; Ацетилсаліцилова кислота таблетки 75 мг; Клопідогрел, таблетки, вкриті оболонкою, по 75 мг; Тіоколхікозид, таблетки/капсули по 4 мг; Леветирацетам, таблетки вкриті оболонкою, по 500 мг; Прегабалін, капсули, по 150 мг; Пірацетам, розчин для ін'єкцій, 200 мг/мл, по 10 мл; Калію аспарагінат/Магнію аспарагінат розчин для ін'єкцій по 5 мл; Цефазолін,порошок для ін'єкцій по 1 г)</t>
  </si>
  <si>
    <r>
      <t xml:space="preserve">Електрична енергія, з розподілом         </t>
    </r>
    <r>
      <rPr>
        <sz val="12"/>
        <color theme="1"/>
        <rFont val="Times New Roman"/>
        <family val="1"/>
        <charset val="204"/>
      </rPr>
      <t>ДК 021:2015- 09310000-5 Електрична енергія</t>
    </r>
  </si>
  <si>
    <t>ТОВ "Ясно+"</t>
  </si>
  <si>
    <r>
      <t xml:space="preserve">Послуги з </t>
    </r>
    <r>
      <rPr>
        <sz val="12"/>
        <color rgb="FF000000"/>
        <rFont val="Times New Roman"/>
        <family val="1"/>
        <charset val="204"/>
      </rPr>
      <t xml:space="preserve">проведення </t>
    </r>
    <r>
      <rPr>
        <sz val="12"/>
        <color theme="1"/>
        <rFont val="Times New Roman"/>
        <family val="1"/>
        <charset val="204"/>
      </rPr>
      <t>періодичних психіатричних оглядів працівників та водіїв, у тому числі на предмет вживання психоактивних речовин» (85120000-6 Лікарська практика та супутні послуги)</t>
    </r>
  </si>
  <si>
    <t>ТОВ "Талісман Автостиль"</t>
  </si>
  <si>
    <t>ТОВ "РЕСУРСИ БАТЬКІВЩИНИ" 45635427</t>
  </si>
  <si>
    <t>ТОВ "ЕКСДІА ПЛЮС" 40521344</t>
  </si>
  <si>
    <t>КУ "Дружківський дитячий будинок-інтернат"</t>
  </si>
  <si>
    <t>ТОВ ДАГАР
34833610</t>
  </si>
  <si>
    <t xml:space="preserve">ДК 021:2015 44210000-5 Конструкції та їх частини. Військовий габіон (2х1х1 м) з піском для наповнення </t>
  </si>
  <si>
    <t>ФОП ГУБЕНКО ОЛЕГ ІГОРОВИЧ
3193802837</t>
  </si>
  <si>
    <t>ДК 021:2015 - 33180000-5 - Апаратура для підтримування фізіологічних функцій організму Біполярний ендопротез кульшового суглобу цементної фіксації (код НК 024:2023 – 33181), Ендопротез кульшового суглобу цементної фіксації (код НК 024:2023 – 33181), Ендопротез кульшового суглобу цементної фіксації з довгою ніжкою (код НК 024:2023 – 33181)</t>
  </si>
  <si>
    <t>ДК – 021:2015 – 33120000-7 Системи реєстрації медичної інформації та дослідне обладнання. Датчики до ультразвукової діагностичної системи.</t>
  </si>
  <si>
    <t>ДК – 021:2015 – 33190000-8 Медичне обладнання та вироби медичного призначення. Розморожувач плазми крові.</t>
  </si>
  <si>
    <t>газове паливо</t>
  </si>
  <si>
    <t>Газове паливо ДК 021:2015 09120000-6 Газове паливо</t>
  </si>
  <si>
    <t xml:space="preserve">Електронні бойові комплекси та засоби радіоелектронного захисту  (код ДК 021:2015 - 35730000-0) – РЕБ на виконання Заходів із запобігання та ліквідації надзвичайних ситуацій та наслідків стихійного лиха  </t>
  </si>
  <si>
    <t>ДК 021:2015: 51110000-6 — Послуги зі встановлення електричного обладнання</t>
  </si>
  <si>
    <t>ТОВ "СКАЙ СОФТ" 32654545</t>
  </si>
  <si>
    <t>ТОВ "Нафтогаз Трейдинг"</t>
  </si>
  <si>
    <t>06.11.2025</t>
  </si>
  <si>
    <t>ДК 021:2015: 09310000-5 Електрична енергія</t>
  </si>
  <si>
    <t>державний бюджет
 обласний бюджет</t>
  </si>
  <si>
    <t>Експлуатаційне утримання автомобільної дороги загального користування місцевого значення О0536 Слов’янськ - Адамівка км 1+800 - км 13+300
(ДК 021:2015: 63710000-9)</t>
  </si>
  <si>
    <t>Експлуатаційне утримання автомобільних доріг загального користування місцевого значення у Донецькій області
(ДК 021:2015: 63710000-9)</t>
  </si>
  <si>
    <t>ДК 021:2015 44160000-9 Магістралі, трубопроводи, труби, обсадні труби, тюбінги та супутні вироби. Труба Д 1420х14 ДСТУ 9219:2023 тип 3 К34 з АКП тип 2В 3,0 мм по ТУ У 27.2-31017014-001:2005 або еквівалент</t>
  </si>
  <si>
    <t>закупівлі не відбулись</t>
  </si>
  <si>
    <t>ТОВ "ОРТОКАРЕ УКРАЇНА"</t>
  </si>
  <si>
    <t>Послуги діагностичної візуалізації(МСКТ ангіографія голови з контрастом; МСКТ ангіографія голови та шиї з контрастом)</t>
  </si>
  <si>
    <t>ДК 021:2015 - 33180000-5 - Апаратура для підтримування фізіологічних функцій організму(Системи для транспедикулярної фіксації хребта: комплект: гвинт - 6 шт, балка - 2 шт, гайка - 6 шт, матеріал (відповідно до ISO 5832-3): Ti-6Al-4V, низький профіль гвинта, конічний кінець гвинта, Ø балки: 5.5мм, мін. L : 50мм, макс. L : 500мм)</t>
  </si>
  <si>
    <t>ДК – 021:2015 – 33160000-9 Устаткування для операційних блоків</t>
  </si>
  <si>
    <t>ДК – 021:2015 – 09310000-9 Нафта і дистиляти</t>
  </si>
  <si>
    <t xml:space="preserve">ДК 021:2015: 09310000-5 Електрична енергія </t>
  </si>
  <si>
    <t>ДК 021:2015  42410000-3: Підіймально-транспортувальне обладнання. Хвостовий підйомник</t>
  </si>
  <si>
    <t>соціальний захист</t>
  </si>
  <si>
    <t xml:space="preserve">ТОВ "ЮАВ-ТЕХ"
45520120 </t>
  </si>
  <si>
    <t xml:space="preserve">ДК 021:2015 - 35730000-0 — Електронні бойові комплекси та засоби радіоелектронного захисту. Модульна станція РЕБ КАСПЕР С3 (170-6000 мГц) купол автомобільний </t>
  </si>
  <si>
    <t>КП "ДРЦПВ"</t>
  </si>
  <si>
    <t>З метою здійснення дій, спрямованих на запобігання виникнення та ліквідацію наслідків надзвичайних ситуацій, здійснення заходу із придбання напівпричепа до сідельного тягача для збирання, перевезення, оброблення відходів, що утворилися через пошкодження (руйнування) будівель та споруд внаслідок бойових дій, терористичних актів, диверсій або проведення робіт з ліквідації їх наслідків, будівельних матеріалів ДК 021:2015: 34220000-5 — Причепи, напівпричепи та пересувні контейнери</t>
  </si>
  <si>
    <t>З метою здійснення дій, спрямованих на запобігання виникнення та ліквідацію наслідків надзвичайних ситуацій, здійснення заходу із придбання екскаватора-навантажувача з навісним обладнанням для збирання, перевезення, оброблення відходів, що утворилися через пошкодження (руйнування) будівель та споруд внаслідок бойових дій, терористичних актів, диверсій або проведення робіт з ліквідації їх наслідків, будівельних матеріалів ДК 021-2015 – 43260000-3 — Механічні лопати, екскаватори та ковшові навантажувачі, гірнича техніка</t>
  </si>
  <si>
    <t>ДК 021:2015: 45450000-6 — Інші завершальні будівельні роботи</t>
  </si>
  <si>
    <t>ДК 021:2015: 45330000-9 — Водопровідні та санітарно-технічні роботи</t>
  </si>
  <si>
    <t>ТОВ «Дрон Хаб»</t>
  </si>
  <si>
    <t>Тендерна документація щодо проведення процедури відкритих торгів (з особливостями) на закупівлю: Номенклатурна позиція: Цукерки в наборі (ДК 021-2015 – ДК 021:2015-15840000-8 Какао; шоколад та цукрові кондитерські вироби)</t>
  </si>
  <si>
    <t>ДК 021:2015 - 85140000-2 Послуги у сфері охорони здоров’я різні. Послуги з проведення медичних аналізів</t>
  </si>
  <si>
    <t>09310000-5 Електрична енергія</t>
  </si>
  <si>
    <t>ДК – 021:2015 – 31150000-2 Баласти для розрядних ламп чи трубок</t>
  </si>
  <si>
    <t>КНП "Психіатрична лікарня м. Краматорська"</t>
  </si>
  <si>
    <t>ДК 021:2015: 85140000-2 Послуги у сфері охорони здоров’я різні. Лабораторні дослідження: клінічний аналіз крові з лейкоцитарною формулою, біохімічний аналіз крові, визначення концентрації літію в крові, загальний аналіз сечі</t>
  </si>
  <si>
    <t>ПРИВАТНЕ НАУКОВО-ВИРОБНИЧЕ ПІДПРИЄМСТВО "ГАЛІС"</t>
  </si>
  <si>
    <t>ТОВ "НАУКОВО-ВИРОБНИЧЕ ПІДПРИЄМСТВО "АВТОСКЛАДАЛЬНИЙ ЗАВОД ПАТРОН АВТО"</t>
  </si>
  <si>
    <t>станом на 11.12.2025</t>
  </si>
  <si>
    <t>Код за ДК 021:2015 – 39150000-8 Меблі та приспособи різні (Стелаж поличковий збірно-розбірний в комплекті)</t>
  </si>
  <si>
    <t>ДК 021:2015 85150000-5 Послуги діагностичної візуалізації</t>
  </si>
  <si>
    <t>ТОВ Редмед</t>
  </si>
  <si>
    <t>ТОВ Протек Солюшнз Україна</t>
  </si>
  <si>
    <t>ТОВ Медтехпрект</t>
  </si>
  <si>
    <t>ПП ОККО-СЕРВІС</t>
  </si>
  <si>
    <t>ТОВ Скеля МК</t>
  </si>
  <si>
    <t>ДК – 021:2015 – 09310000-9 Нафта і дистиляти. Дизельне паливо для генераторів (в талонах)</t>
  </si>
  <si>
    <t>ТОВ "Ясно +"</t>
  </si>
  <si>
    <t>ФОП "Озорнов Олег Анатолійович"</t>
  </si>
  <si>
    <t>ФОП Сугак Олексій Юрійович</t>
  </si>
  <si>
    <t>Комунальний заклад "Донецький обласний спецiалiзований фаховий коледж спортивного профiлю iм.С.Бубки" 20361882</t>
  </si>
  <si>
    <t>Частини та приладдя до велосипедів ДК 021:2015: 09130000-9 — Нафта і дистиляти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</si>
</sst>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14" x14ac:knownFonts="1">
    <font>
      <sz val="11"/>
      <color theme="1"/>
      <name val="Calibri"/>
      <family val="2"/>
      <scheme val="minor"/>
    </font>
    <font>
      <sz val="11"/>
      <color theme="1"/>
      <name val="Calibri"/>
      <family val="2"/>
      <charset val="1"/>
    </font>
    <font>
      <sz val="12"/>
      <color theme="1"/>
      <name val="Times New Roman"/>
      <family val="1"/>
      <charset val="204"/>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sz val="11"/>
      <color rgb="FF000000"/>
      <name val="Calibri"/>
      <family val="2"/>
      <charset val="204"/>
      <scheme val="minor"/>
    </font>
    <font>
      <sz val="11"/>
      <color indexed="8"/>
      <name val="Calibri"/>
      <family val="2"/>
      <charset val="204"/>
    </font>
    <font>
      <sz val="12"/>
      <color rgb="FF000000"/>
      <name val="Times New Roman"/>
      <family val="1"/>
      <charset val="204"/>
    </font>
    <font>
      <sz val="11"/>
      <color rgb="FF000000"/>
      <name val="Times New Roman"/>
      <family val="1"/>
      <charset val="204"/>
    </font>
    <font>
      <sz val="11"/>
      <color rgb="FF000000"/>
      <name val="Segoe UI"/>
      <family val="2"/>
      <charset val="204"/>
    </font>
    <font>
      <sz val="11"/>
      <name val="Times New Roman"/>
      <family val="1"/>
      <charset val="204"/>
    </font>
    <font>
      <sz val="12"/>
      <color rgb="FF00000A"/>
      <name val="Times New Roman"/>
      <family val="1"/>
      <charset val="204"/>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1" fillId="0" borderId="0"/>
    <xf numFmtId="0" fontId="7" fillId="0" borderId="0"/>
    <xf numFmtId="0" fontId="8" fillId="0" borderId="0" applyNumberFormat="0" applyFill="0" applyBorder="0" applyProtection="0"/>
    <xf numFmtId="0" fontId="7" fillId="0" borderId="0"/>
  </cellStyleXfs>
  <cellXfs count="50">
    <xf numFmtId="0" fontId="0" fillId="0" borderId="0" xfId="0"/>
    <xf numFmtId="0" fontId="3" fillId="0" borderId="0" xfId="0" applyFont="1" applyAlignment="1">
      <alignment vertical="top" wrapText="1"/>
    </xf>
    <xf numFmtId="0" fontId="3" fillId="0" borderId="1" xfId="0" applyFont="1" applyBorder="1" applyAlignment="1">
      <alignment horizontal="center" vertical="top" wrapText="1"/>
    </xf>
    <xf numFmtId="0" fontId="6" fillId="4" borderId="1" xfId="0" applyFont="1" applyFill="1" applyBorder="1" applyAlignment="1">
      <alignment horizontal="center" vertical="top" wrapText="1"/>
    </xf>
    <xf numFmtId="0" fontId="4" fillId="4" borderId="1" xfId="0" applyFont="1" applyFill="1" applyBorder="1" applyAlignment="1">
      <alignment horizontal="left" vertical="top" wrapText="1"/>
    </xf>
    <xf numFmtId="0" fontId="3" fillId="4" borderId="1" xfId="0" applyFont="1" applyFill="1" applyBorder="1" applyAlignment="1">
      <alignment horizontal="center" vertical="top" wrapText="1"/>
    </xf>
    <xf numFmtId="164" fontId="6" fillId="4" borderId="1" xfId="0" applyNumberFormat="1" applyFont="1" applyFill="1" applyBorder="1" applyAlignment="1">
      <alignment horizontal="center" vertical="top" wrapText="1"/>
    </xf>
    <xf numFmtId="0" fontId="6" fillId="2" borderId="1" xfId="0" applyFont="1" applyFill="1" applyBorder="1" applyAlignment="1">
      <alignment horizontal="center" vertical="top" wrapText="1"/>
    </xf>
    <xf numFmtId="164" fontId="6" fillId="2" borderId="1" xfId="0" applyNumberFormat="1" applyFont="1" applyFill="1" applyBorder="1" applyAlignment="1">
      <alignment horizontal="center" vertical="top" wrapText="1"/>
    </xf>
    <xf numFmtId="0" fontId="3" fillId="0" borderId="1" xfId="0" applyFont="1" applyBorder="1" applyAlignment="1">
      <alignment horizontal="left" vertical="top" wrapText="1"/>
    </xf>
    <xf numFmtId="14" fontId="3" fillId="0" borderId="1" xfId="0" applyNumberFormat="1" applyFont="1" applyBorder="1" applyAlignment="1">
      <alignment horizontal="center" vertical="top" wrapText="1"/>
    </xf>
    <xf numFmtId="164" fontId="3" fillId="0" borderId="1" xfId="0" applyNumberFormat="1" applyFont="1" applyBorder="1" applyAlignment="1">
      <alignment horizontal="center" vertical="top" wrapText="1"/>
    </xf>
    <xf numFmtId="164" fontId="6" fillId="2" borderId="1" xfId="0" applyNumberFormat="1" applyFont="1" applyFill="1" applyBorder="1" applyAlignment="1">
      <alignment horizontal="left" vertical="top" wrapText="1"/>
    </xf>
    <xf numFmtId="0" fontId="3" fillId="3" borderId="1" xfId="0" applyFont="1" applyFill="1" applyBorder="1" applyAlignment="1">
      <alignment horizontal="left" vertical="top" wrapText="1"/>
    </xf>
    <xf numFmtId="0" fontId="2" fillId="0" borderId="0" xfId="0" applyFont="1" applyAlignment="1">
      <alignment vertical="top" wrapText="1"/>
    </xf>
    <xf numFmtId="49" fontId="3" fillId="0" borderId="1" xfId="0" applyNumberFormat="1"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3" fillId="2" borderId="1" xfId="0" applyFont="1" applyFill="1" applyBorder="1" applyAlignment="1">
      <alignment horizontal="center" vertical="top" wrapText="1"/>
    </xf>
    <xf numFmtId="0" fontId="3" fillId="2" borderId="1" xfId="0" applyFont="1" applyFill="1" applyBorder="1" applyAlignment="1">
      <alignment horizontal="left" vertical="top" wrapText="1"/>
    </xf>
    <xf numFmtId="14" fontId="3" fillId="2" borderId="1" xfId="0" applyNumberFormat="1" applyFont="1" applyFill="1" applyBorder="1" applyAlignment="1">
      <alignment horizontal="center" vertical="top" wrapText="1"/>
    </xf>
    <xf numFmtId="164" fontId="3" fillId="2" borderId="1" xfId="0" applyNumberFormat="1" applyFont="1" applyFill="1" applyBorder="1" applyAlignment="1">
      <alignment horizontal="center" vertical="top" wrapText="1"/>
    </xf>
    <xf numFmtId="0" fontId="3" fillId="0" borderId="1" xfId="0" applyFont="1" applyBorder="1" applyAlignment="1">
      <alignment vertical="top" wrapText="1"/>
    </xf>
    <xf numFmtId="0" fontId="2" fillId="0" borderId="1" xfId="0" applyFont="1" applyBorder="1" applyAlignment="1">
      <alignment vertical="top" wrapText="1"/>
    </xf>
    <xf numFmtId="14" fontId="2" fillId="0" borderId="1" xfId="0" applyNumberFormat="1" applyFont="1" applyBorder="1" applyAlignment="1">
      <alignment horizontal="center" vertical="top" wrapText="1"/>
    </xf>
    <xf numFmtId="0" fontId="6" fillId="2" borderId="1" xfId="0" applyFont="1" applyFill="1" applyBorder="1" applyAlignment="1">
      <alignment horizontal="left" vertical="top" wrapText="1"/>
    </xf>
    <xf numFmtId="0" fontId="4" fillId="0" borderId="0" xfId="0" applyFont="1" applyAlignment="1">
      <alignment horizontal="center" vertical="top" wrapText="1"/>
    </xf>
    <xf numFmtId="165" fontId="2" fillId="0" borderId="1" xfId="0" applyNumberFormat="1" applyFont="1" applyBorder="1" applyAlignment="1">
      <alignment horizontal="center" vertical="top" wrapText="1"/>
    </xf>
    <xf numFmtId="0" fontId="9" fillId="0" borderId="1" xfId="0" applyFont="1" applyBorder="1" applyAlignment="1">
      <alignment vertical="top" wrapText="1"/>
    </xf>
    <xf numFmtId="0" fontId="3" fillId="0" borderId="0" xfId="0" applyFont="1" applyAlignment="1">
      <alignment horizontal="center" vertical="top" wrapText="1"/>
    </xf>
    <xf numFmtId="14" fontId="2" fillId="0" borderId="1" xfId="0" applyNumberFormat="1" applyFont="1" applyBorder="1" applyAlignment="1">
      <alignment horizontal="center" vertical="top"/>
    </xf>
    <xf numFmtId="164" fontId="2" fillId="0" borderId="1" xfId="0" applyNumberFormat="1" applyFont="1" applyBorder="1" applyAlignment="1">
      <alignment horizontal="center" vertical="top"/>
    </xf>
    <xf numFmtId="0" fontId="2" fillId="0" borderId="5" xfId="0" applyFont="1" applyBorder="1" applyAlignment="1">
      <alignment vertical="top" wrapText="1"/>
    </xf>
    <xf numFmtId="14" fontId="2" fillId="0" borderId="5" xfId="0" applyNumberFormat="1" applyFont="1" applyBorder="1" applyAlignment="1">
      <alignment horizontal="center" vertical="top" wrapText="1"/>
    </xf>
    <xf numFmtId="165" fontId="2" fillId="0" borderId="5" xfId="0" applyNumberFormat="1" applyFont="1" applyBorder="1" applyAlignment="1">
      <alignment horizontal="center" vertical="top" wrapText="1"/>
    </xf>
    <xf numFmtId="0" fontId="9" fillId="0" borderId="1" xfId="0" applyFont="1" applyBorder="1" applyAlignment="1">
      <alignment horizontal="center" vertical="top" wrapText="1"/>
    </xf>
    <xf numFmtId="14" fontId="9" fillId="0" borderId="1" xfId="0" applyNumberFormat="1" applyFont="1" applyBorder="1" applyAlignment="1">
      <alignment horizontal="center" vertical="top" wrapText="1"/>
    </xf>
    <xf numFmtId="0" fontId="3" fillId="0" borderId="4" xfId="0" applyFont="1" applyBorder="1" applyAlignment="1">
      <alignment horizontal="center" vertical="top" wrapText="1"/>
    </xf>
    <xf numFmtId="0" fontId="3" fillId="0" borderId="5" xfId="0" applyFont="1" applyBorder="1" applyAlignment="1">
      <alignment vertical="top" wrapText="1"/>
    </xf>
    <xf numFmtId="0" fontId="3" fillId="0" borderId="5" xfId="0" applyFont="1" applyBorder="1" applyAlignment="1">
      <alignment horizontal="center" vertical="top" wrapText="1"/>
    </xf>
    <xf numFmtId="0" fontId="9" fillId="0" borderId="5" xfId="0" applyFont="1" applyBorder="1" applyAlignment="1">
      <alignment vertical="top" wrapText="1"/>
    </xf>
    <xf numFmtId="14" fontId="3" fillId="0" borderId="5" xfId="0" applyNumberFormat="1" applyFont="1" applyBorder="1" applyAlignment="1">
      <alignment horizontal="center" vertical="top" wrapText="1"/>
    </xf>
    <xf numFmtId="164" fontId="3" fillId="0" borderId="5" xfId="0" applyNumberFormat="1" applyFont="1" applyBorder="1" applyAlignment="1">
      <alignment horizontal="center" vertical="top" wrapText="1"/>
    </xf>
    <xf numFmtId="0" fontId="2" fillId="0" borderId="5" xfId="0" applyFont="1" applyBorder="1" applyAlignment="1">
      <alignment horizontal="center" vertical="top" wrapText="1"/>
    </xf>
    <xf numFmtId="0" fontId="6" fillId="2" borderId="1" xfId="0" applyFont="1" applyFill="1" applyBorder="1" applyAlignment="1">
      <alignment horizontal="left" vertical="top" wrapText="1"/>
    </xf>
    <xf numFmtId="0" fontId="3" fillId="0" borderId="0" xfId="0" applyFont="1" applyAlignment="1">
      <alignment horizontal="left" vertical="top" wrapText="1"/>
    </xf>
    <xf numFmtId="0" fontId="5" fillId="0" borderId="2" xfId="0" applyFont="1" applyBorder="1" applyAlignment="1">
      <alignment horizontal="right" vertical="top" wrapText="1"/>
    </xf>
    <xf numFmtId="0" fontId="4" fillId="0" borderId="0" xfId="0" applyFont="1" applyAlignment="1">
      <alignment horizontal="center"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cellXfs>
  <cellStyles count="5">
    <cellStyle name="Обычный" xfId="0" builtinId="0"/>
    <cellStyle name="Обычный 2" xfId="1" xr:uid="{00000000-0005-0000-0000-000001000000}"/>
    <cellStyle name="Обычный 3" xfId="2" xr:uid="{9624E13C-7401-417D-B300-44E86202947F}"/>
    <cellStyle name="Обычный 4" xfId="3" xr:uid="{82E5B4F1-B0B3-4D8D-ACB5-BCA33EB5175D}"/>
    <cellStyle name="Обычный 5" xfId="4" xr:uid="{1678D341-B150-4BBE-A3BD-06840278EE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19"/>
  <sheetViews>
    <sheetView tabSelected="1" view="pageBreakPreview" zoomScale="59" zoomScaleNormal="63" zoomScaleSheetLayoutView="59" workbookViewId="0">
      <selection activeCell="G9" sqref="G9"/>
    </sheetView>
  </sheetViews>
  <sheetFormatPr defaultColWidth="8.88671875" defaultRowHeight="15.6" x14ac:dyDescent="0.3"/>
  <cols>
    <col min="1" max="1" width="5.33203125" style="1" customWidth="1"/>
    <col min="2" max="2" width="29.5546875" style="1" customWidth="1"/>
    <col min="3" max="3" width="20.33203125" style="1" customWidth="1"/>
    <col min="4" max="4" width="10.77734375" style="1" customWidth="1"/>
    <col min="5" max="5" width="37.88671875" style="1" customWidth="1"/>
    <col min="6" max="6" width="13.109375" style="1" customWidth="1"/>
    <col min="7" max="7" width="14.6640625" style="1" customWidth="1"/>
    <col min="8" max="8" width="11.77734375" style="1" customWidth="1"/>
    <col min="9" max="9" width="30.88671875" style="1" customWidth="1"/>
    <col min="10" max="16384" width="8.88671875" style="1"/>
  </cols>
  <sheetData>
    <row r="1" spans="1:9" x14ac:dyDescent="0.3">
      <c r="H1" s="45" t="s">
        <v>15</v>
      </c>
      <c r="I1" s="45"/>
    </row>
    <row r="2" spans="1:9" ht="31.2" customHeight="1" x14ac:dyDescent="0.3">
      <c r="H2" s="45" t="s">
        <v>10</v>
      </c>
      <c r="I2" s="45"/>
    </row>
    <row r="3" spans="1:9" x14ac:dyDescent="0.3">
      <c r="H3" s="45" t="s">
        <v>11</v>
      </c>
      <c r="I3" s="45"/>
    </row>
    <row r="4" spans="1:9" ht="49.8" customHeight="1" x14ac:dyDescent="0.3">
      <c r="A4" s="47" t="s">
        <v>7</v>
      </c>
      <c r="B4" s="47"/>
      <c r="C4" s="47"/>
      <c r="D4" s="47"/>
      <c r="E4" s="47"/>
      <c r="F4" s="47"/>
      <c r="G4" s="47"/>
      <c r="H4" s="47"/>
      <c r="I4" s="47"/>
    </row>
    <row r="5" spans="1:9" x14ac:dyDescent="0.3">
      <c r="A5" s="26"/>
      <c r="B5" s="26"/>
      <c r="C5" s="26"/>
      <c r="D5" s="26"/>
      <c r="E5" s="26"/>
      <c r="F5" s="26"/>
      <c r="G5" s="26"/>
      <c r="H5" s="26"/>
      <c r="I5" s="26"/>
    </row>
    <row r="6" spans="1:9" x14ac:dyDescent="0.3">
      <c r="A6" s="26"/>
      <c r="B6" s="26"/>
      <c r="C6" s="26"/>
      <c r="D6" s="26"/>
      <c r="E6" s="26"/>
      <c r="F6" s="26"/>
      <c r="G6" s="26"/>
      <c r="H6" s="46" t="s">
        <v>667</v>
      </c>
      <c r="I6" s="46"/>
    </row>
    <row r="7" spans="1:9" ht="76.8" customHeight="1" x14ac:dyDescent="0.3">
      <c r="A7" s="2" t="s">
        <v>0</v>
      </c>
      <c r="B7" s="2" t="s">
        <v>1</v>
      </c>
      <c r="C7" s="2" t="s">
        <v>3</v>
      </c>
      <c r="D7" s="2" t="s">
        <v>35</v>
      </c>
      <c r="E7" s="2" t="s">
        <v>5</v>
      </c>
      <c r="F7" s="2" t="s">
        <v>4</v>
      </c>
      <c r="G7" s="2" t="s">
        <v>36</v>
      </c>
      <c r="H7" s="2" t="s">
        <v>2</v>
      </c>
      <c r="I7" s="2" t="s">
        <v>37</v>
      </c>
    </row>
    <row r="8" spans="1:9" x14ac:dyDescent="0.3">
      <c r="A8" s="2">
        <v>1</v>
      </c>
      <c r="B8" s="2">
        <v>2</v>
      </c>
      <c r="C8" s="2">
        <v>3</v>
      </c>
      <c r="D8" s="2">
        <v>4</v>
      </c>
      <c r="E8" s="2">
        <v>5</v>
      </c>
      <c r="F8" s="2">
        <v>6</v>
      </c>
      <c r="G8" s="2">
        <v>7</v>
      </c>
      <c r="H8" s="2">
        <v>8</v>
      </c>
      <c r="I8" s="2">
        <v>9</v>
      </c>
    </row>
    <row r="9" spans="1:9" ht="16.2" x14ac:dyDescent="0.3">
      <c r="A9" s="3">
        <f>A10+A85+A264+A295+A330+A359+A373+A380+A382+A386+A389</f>
        <v>399</v>
      </c>
      <c r="B9" s="4" t="s">
        <v>14</v>
      </c>
      <c r="C9" s="5"/>
      <c r="D9" s="5"/>
      <c r="E9" s="5"/>
      <c r="F9" s="5"/>
      <c r="G9" s="6">
        <f>SUM(G10:G419)</f>
        <v>1545395.6639999999</v>
      </c>
      <c r="H9" s="5"/>
      <c r="I9" s="5"/>
    </row>
    <row r="10" spans="1:9" ht="35.4" customHeight="1" x14ac:dyDescent="0.3">
      <c r="A10" s="7">
        <v>74</v>
      </c>
      <c r="B10" s="44" t="s">
        <v>17</v>
      </c>
      <c r="C10" s="44"/>
      <c r="D10" s="7"/>
      <c r="E10" s="25"/>
      <c r="F10" s="7"/>
      <c r="G10" s="8"/>
      <c r="H10" s="7"/>
      <c r="I10" s="7"/>
    </row>
    <row r="11" spans="1:9" ht="45" customHeight="1" x14ac:dyDescent="0.3">
      <c r="A11" s="2">
        <v>1</v>
      </c>
      <c r="B11" s="9" t="s">
        <v>19</v>
      </c>
      <c r="C11" s="2" t="s">
        <v>18</v>
      </c>
      <c r="D11" s="2" t="s">
        <v>8</v>
      </c>
      <c r="E11" s="13" t="s">
        <v>40</v>
      </c>
      <c r="F11" s="10">
        <v>45659</v>
      </c>
      <c r="G11" s="11">
        <v>262.5</v>
      </c>
      <c r="H11" s="2" t="s">
        <v>9</v>
      </c>
      <c r="I11" s="2" t="s">
        <v>46</v>
      </c>
    </row>
    <row r="12" spans="1:9" ht="45.6" customHeight="1" x14ac:dyDescent="0.3">
      <c r="A12" s="2">
        <v>2</v>
      </c>
      <c r="B12" s="9" t="s">
        <v>19</v>
      </c>
      <c r="C12" s="2" t="s">
        <v>18</v>
      </c>
      <c r="D12" s="2" t="s">
        <v>8</v>
      </c>
      <c r="E12" s="13" t="s">
        <v>41</v>
      </c>
      <c r="F12" s="10">
        <v>45660</v>
      </c>
      <c r="G12" s="11">
        <v>2175</v>
      </c>
      <c r="H12" s="2" t="s">
        <v>9</v>
      </c>
      <c r="I12" s="2" t="s">
        <v>47</v>
      </c>
    </row>
    <row r="13" spans="1:9" ht="48.6" customHeight="1" x14ac:dyDescent="0.3">
      <c r="A13" s="2">
        <v>3</v>
      </c>
      <c r="B13" s="9" t="s">
        <v>19</v>
      </c>
      <c r="C13" s="2" t="s">
        <v>18</v>
      </c>
      <c r="D13" s="2" t="s">
        <v>8</v>
      </c>
      <c r="E13" s="13" t="s">
        <v>42</v>
      </c>
      <c r="F13" s="10">
        <v>45662</v>
      </c>
      <c r="G13" s="11">
        <v>531.79999999999995</v>
      </c>
      <c r="H13" s="2" t="s">
        <v>9</v>
      </c>
      <c r="I13" s="2" t="s">
        <v>48</v>
      </c>
    </row>
    <row r="14" spans="1:9" ht="48.6" customHeight="1" x14ac:dyDescent="0.3">
      <c r="A14" s="2">
        <v>4</v>
      </c>
      <c r="B14" s="9" t="s">
        <v>19</v>
      </c>
      <c r="C14" s="2" t="s">
        <v>18</v>
      </c>
      <c r="D14" s="2" t="s">
        <v>8</v>
      </c>
      <c r="E14" s="13" t="s">
        <v>59</v>
      </c>
      <c r="F14" s="10">
        <v>45668</v>
      </c>
      <c r="G14" s="11">
        <v>433.5</v>
      </c>
      <c r="H14" s="2" t="s">
        <v>9</v>
      </c>
      <c r="I14" s="2" t="s">
        <v>134</v>
      </c>
    </row>
    <row r="15" spans="1:9" ht="48.6" customHeight="1" x14ac:dyDescent="0.3">
      <c r="A15" s="2">
        <v>5</v>
      </c>
      <c r="B15" s="9" t="s">
        <v>19</v>
      </c>
      <c r="C15" s="2" t="s">
        <v>18</v>
      </c>
      <c r="D15" s="2" t="s">
        <v>8</v>
      </c>
      <c r="E15" s="13" t="s">
        <v>60</v>
      </c>
      <c r="F15" s="10">
        <v>45668</v>
      </c>
      <c r="G15" s="11">
        <v>2381.3000000000002</v>
      </c>
      <c r="H15" s="2" t="s">
        <v>9</v>
      </c>
      <c r="I15" s="2" t="s">
        <v>133</v>
      </c>
    </row>
    <row r="16" spans="1:9" ht="48.6" customHeight="1" x14ac:dyDescent="0.3">
      <c r="A16" s="2">
        <v>6</v>
      </c>
      <c r="B16" s="9" t="s">
        <v>19</v>
      </c>
      <c r="C16" s="2" t="s">
        <v>18</v>
      </c>
      <c r="D16" s="2" t="s">
        <v>8</v>
      </c>
      <c r="E16" s="13" t="s">
        <v>61</v>
      </c>
      <c r="F16" s="10">
        <v>45669</v>
      </c>
      <c r="G16" s="11">
        <v>402</v>
      </c>
      <c r="H16" s="2" t="s">
        <v>9</v>
      </c>
      <c r="I16" s="2" t="s">
        <v>47</v>
      </c>
    </row>
    <row r="17" spans="1:9" ht="44.4" customHeight="1" x14ac:dyDescent="0.3">
      <c r="A17" s="2">
        <v>7</v>
      </c>
      <c r="B17" s="9" t="s">
        <v>19</v>
      </c>
      <c r="C17" s="2" t="s">
        <v>18</v>
      </c>
      <c r="D17" s="2" t="s">
        <v>8</v>
      </c>
      <c r="E17" s="13" t="s">
        <v>135</v>
      </c>
      <c r="F17" s="10">
        <v>45673</v>
      </c>
      <c r="G17" s="11">
        <v>794</v>
      </c>
      <c r="H17" s="2" t="s">
        <v>9</v>
      </c>
      <c r="I17" s="2" t="s">
        <v>47</v>
      </c>
    </row>
    <row r="18" spans="1:9" ht="48.6" customHeight="1" x14ac:dyDescent="0.3">
      <c r="A18" s="2">
        <v>8</v>
      </c>
      <c r="B18" s="9" t="s">
        <v>19</v>
      </c>
      <c r="C18" s="2" t="s">
        <v>18</v>
      </c>
      <c r="D18" s="2" t="s">
        <v>8</v>
      </c>
      <c r="E18" s="13" t="s">
        <v>136</v>
      </c>
      <c r="F18" s="10">
        <v>45673</v>
      </c>
      <c r="G18" s="11">
        <v>311</v>
      </c>
      <c r="H18" s="2" t="s">
        <v>9</v>
      </c>
      <c r="I18" s="2" t="s">
        <v>134</v>
      </c>
    </row>
    <row r="19" spans="1:9" ht="48.6" customHeight="1" x14ac:dyDescent="0.3">
      <c r="A19" s="2">
        <v>9</v>
      </c>
      <c r="B19" s="9" t="s">
        <v>19</v>
      </c>
      <c r="C19" s="2" t="s">
        <v>18</v>
      </c>
      <c r="D19" s="2" t="s">
        <v>8</v>
      </c>
      <c r="E19" s="13" t="s">
        <v>137</v>
      </c>
      <c r="F19" s="10">
        <v>45673</v>
      </c>
      <c r="G19" s="11">
        <v>249</v>
      </c>
      <c r="H19" s="2" t="s">
        <v>9</v>
      </c>
      <c r="I19" s="2" t="s">
        <v>47</v>
      </c>
    </row>
    <row r="20" spans="1:9" ht="48.6" customHeight="1" x14ac:dyDescent="0.3">
      <c r="A20" s="2">
        <v>10</v>
      </c>
      <c r="B20" s="9" t="s">
        <v>19</v>
      </c>
      <c r="C20" s="2" t="s">
        <v>139</v>
      </c>
      <c r="D20" s="2" t="s">
        <v>215</v>
      </c>
      <c r="E20" s="13" t="s">
        <v>138</v>
      </c>
      <c r="F20" s="10">
        <v>45673</v>
      </c>
      <c r="G20" s="11">
        <v>310.3</v>
      </c>
      <c r="H20" s="2" t="s">
        <v>9</v>
      </c>
      <c r="I20" s="2" t="s">
        <v>140</v>
      </c>
    </row>
    <row r="21" spans="1:9" ht="48.6" customHeight="1" x14ac:dyDescent="0.3">
      <c r="A21" s="2">
        <v>11</v>
      </c>
      <c r="B21" s="9" t="s">
        <v>19</v>
      </c>
      <c r="C21" s="2" t="s">
        <v>139</v>
      </c>
      <c r="D21" s="2" t="s">
        <v>215</v>
      </c>
      <c r="E21" s="13" t="s">
        <v>138</v>
      </c>
      <c r="F21" s="10">
        <v>45673</v>
      </c>
      <c r="G21" s="11">
        <v>602.5</v>
      </c>
      <c r="H21" s="2" t="s">
        <v>9</v>
      </c>
      <c r="I21" s="2" t="s">
        <v>140</v>
      </c>
    </row>
    <row r="22" spans="1:9" ht="48.6" customHeight="1" x14ac:dyDescent="0.3">
      <c r="A22" s="2">
        <v>12</v>
      </c>
      <c r="B22" s="9" t="s">
        <v>19</v>
      </c>
      <c r="C22" s="2" t="s">
        <v>18</v>
      </c>
      <c r="D22" s="2" t="s">
        <v>8</v>
      </c>
      <c r="E22" s="13" t="s">
        <v>177</v>
      </c>
      <c r="F22" s="10">
        <v>45685</v>
      </c>
      <c r="G22" s="11">
        <v>450</v>
      </c>
      <c r="H22" s="2" t="s">
        <v>9</v>
      </c>
      <c r="I22" s="2" t="s">
        <v>133</v>
      </c>
    </row>
    <row r="23" spans="1:9" ht="62.4" x14ac:dyDescent="0.3">
      <c r="A23" s="2">
        <v>13</v>
      </c>
      <c r="B23" s="9" t="s">
        <v>19</v>
      </c>
      <c r="C23" s="2" t="s">
        <v>16</v>
      </c>
      <c r="D23" s="2" t="s">
        <v>8</v>
      </c>
      <c r="E23" s="13" t="s">
        <v>144</v>
      </c>
      <c r="F23" s="10">
        <v>45691</v>
      </c>
      <c r="G23" s="11">
        <v>1792</v>
      </c>
      <c r="H23" s="2" t="s">
        <v>9</v>
      </c>
      <c r="I23" s="2" t="s">
        <v>222</v>
      </c>
    </row>
    <row r="24" spans="1:9" ht="45" customHeight="1" x14ac:dyDescent="0.3">
      <c r="A24" s="2">
        <v>14</v>
      </c>
      <c r="B24" s="9" t="s">
        <v>19</v>
      </c>
      <c r="C24" s="2" t="s">
        <v>30</v>
      </c>
      <c r="D24" s="2" t="s">
        <v>6</v>
      </c>
      <c r="E24" s="13" t="s">
        <v>244</v>
      </c>
      <c r="F24" s="10">
        <v>45700</v>
      </c>
      <c r="G24" s="11">
        <v>350</v>
      </c>
      <c r="H24" s="2" t="s">
        <v>9</v>
      </c>
      <c r="I24" s="2" t="s">
        <v>246</v>
      </c>
    </row>
    <row r="25" spans="1:9" ht="49.2" customHeight="1" x14ac:dyDescent="0.3">
      <c r="A25" s="2">
        <v>15</v>
      </c>
      <c r="B25" s="9" t="s">
        <v>19</v>
      </c>
      <c r="C25" s="2" t="s">
        <v>139</v>
      </c>
      <c r="D25" s="2" t="s">
        <v>215</v>
      </c>
      <c r="E25" s="13" t="s">
        <v>245</v>
      </c>
      <c r="F25" s="10">
        <v>45712</v>
      </c>
      <c r="G25" s="11">
        <v>210.4</v>
      </c>
      <c r="H25" s="2" t="s">
        <v>9</v>
      </c>
      <c r="I25" s="2" t="s">
        <v>247</v>
      </c>
    </row>
    <row r="26" spans="1:9" ht="49.2" customHeight="1" x14ac:dyDescent="0.3">
      <c r="A26" s="2">
        <v>16</v>
      </c>
      <c r="B26" s="9" t="s">
        <v>19</v>
      </c>
      <c r="C26" s="2" t="s">
        <v>16</v>
      </c>
      <c r="D26" s="2" t="s">
        <v>8</v>
      </c>
      <c r="E26" s="13" t="s">
        <v>43</v>
      </c>
      <c r="F26" s="10">
        <v>45712</v>
      </c>
      <c r="G26" s="11">
        <v>2095.5</v>
      </c>
      <c r="H26" s="2" t="s">
        <v>9</v>
      </c>
      <c r="I26" s="2" t="s">
        <v>287</v>
      </c>
    </row>
    <row r="27" spans="1:9" ht="49.2" customHeight="1" x14ac:dyDescent="0.3">
      <c r="A27" s="2">
        <v>17</v>
      </c>
      <c r="B27" s="9" t="s">
        <v>19</v>
      </c>
      <c r="C27" s="2" t="s">
        <v>18</v>
      </c>
      <c r="D27" s="2" t="s">
        <v>8</v>
      </c>
      <c r="E27" s="13" t="s">
        <v>283</v>
      </c>
      <c r="F27" s="10">
        <v>45716</v>
      </c>
      <c r="G27" s="11">
        <v>744.2</v>
      </c>
      <c r="H27" s="2" t="s">
        <v>9</v>
      </c>
      <c r="I27" s="2" t="s">
        <v>331</v>
      </c>
    </row>
    <row r="28" spans="1:9" ht="49.2" customHeight="1" x14ac:dyDescent="0.3">
      <c r="A28" s="2">
        <v>18</v>
      </c>
      <c r="B28" s="9" t="s">
        <v>19</v>
      </c>
      <c r="C28" s="2" t="s">
        <v>18</v>
      </c>
      <c r="D28" s="2" t="s">
        <v>8</v>
      </c>
      <c r="E28" s="13" t="s">
        <v>284</v>
      </c>
      <c r="F28" s="10">
        <v>45716</v>
      </c>
      <c r="G28" s="11">
        <v>363.5</v>
      </c>
      <c r="H28" s="2" t="s">
        <v>9</v>
      </c>
      <c r="I28" s="2" t="s">
        <v>331</v>
      </c>
    </row>
    <row r="29" spans="1:9" ht="49.2" customHeight="1" x14ac:dyDescent="0.3">
      <c r="A29" s="2">
        <v>19</v>
      </c>
      <c r="B29" s="9" t="s">
        <v>19</v>
      </c>
      <c r="C29" s="2" t="s">
        <v>18</v>
      </c>
      <c r="D29" s="2" t="s">
        <v>8</v>
      </c>
      <c r="E29" s="13" t="s">
        <v>285</v>
      </c>
      <c r="F29" s="10">
        <v>45718</v>
      </c>
      <c r="G29" s="11">
        <v>576</v>
      </c>
      <c r="H29" s="2" t="s">
        <v>9</v>
      </c>
      <c r="I29" s="2" t="s">
        <v>134</v>
      </c>
    </row>
    <row r="30" spans="1:9" ht="49.2" customHeight="1" x14ac:dyDescent="0.3">
      <c r="A30" s="2">
        <v>20</v>
      </c>
      <c r="B30" s="9" t="s">
        <v>19</v>
      </c>
      <c r="C30" s="2" t="s">
        <v>18</v>
      </c>
      <c r="D30" s="2" t="s">
        <v>8</v>
      </c>
      <c r="E30" s="13" t="s">
        <v>286</v>
      </c>
      <c r="F30" s="10">
        <v>45718</v>
      </c>
      <c r="G30" s="11">
        <v>301.39999999999998</v>
      </c>
      <c r="H30" s="2" t="s">
        <v>9</v>
      </c>
      <c r="I30" s="2" t="s">
        <v>134</v>
      </c>
    </row>
    <row r="31" spans="1:9" ht="49.2" customHeight="1" x14ac:dyDescent="0.3">
      <c r="A31" s="2">
        <v>21</v>
      </c>
      <c r="B31" s="9" t="s">
        <v>19</v>
      </c>
      <c r="C31" s="2" t="s">
        <v>139</v>
      </c>
      <c r="D31" s="2" t="s">
        <v>215</v>
      </c>
      <c r="E31" s="13" t="s">
        <v>245</v>
      </c>
      <c r="F31" s="10">
        <v>45726</v>
      </c>
      <c r="G31" s="11">
        <v>326.2</v>
      </c>
      <c r="H31" s="2" t="s">
        <v>9</v>
      </c>
      <c r="I31" s="2" t="s">
        <v>247</v>
      </c>
    </row>
    <row r="32" spans="1:9" ht="45.6" customHeight="1" x14ac:dyDescent="0.3">
      <c r="A32" s="2">
        <v>22</v>
      </c>
      <c r="B32" s="9" t="s">
        <v>19</v>
      </c>
      <c r="C32" s="2" t="s">
        <v>16</v>
      </c>
      <c r="D32" s="2" t="s">
        <v>8</v>
      </c>
      <c r="E32" s="13" t="s">
        <v>43</v>
      </c>
      <c r="F32" s="10">
        <v>45736</v>
      </c>
      <c r="G32" s="11">
        <v>3600</v>
      </c>
      <c r="H32" s="2" t="s">
        <v>9</v>
      </c>
      <c r="I32" s="2" t="s">
        <v>361</v>
      </c>
    </row>
    <row r="33" spans="1:9" ht="45" customHeight="1" x14ac:dyDescent="0.3">
      <c r="A33" s="2">
        <v>23</v>
      </c>
      <c r="B33" s="9" t="s">
        <v>19</v>
      </c>
      <c r="C33" s="2" t="s">
        <v>18</v>
      </c>
      <c r="D33" s="2" t="s">
        <v>8</v>
      </c>
      <c r="E33" s="13" t="s">
        <v>60</v>
      </c>
      <c r="F33" s="10">
        <v>45810</v>
      </c>
      <c r="G33" s="11">
        <v>598.70000000000005</v>
      </c>
      <c r="H33" s="2" t="s">
        <v>9</v>
      </c>
      <c r="I33" s="2" t="s">
        <v>475</v>
      </c>
    </row>
    <row r="34" spans="1:9" ht="45" customHeight="1" x14ac:dyDescent="0.3">
      <c r="A34" s="2">
        <v>24</v>
      </c>
      <c r="B34" s="9" t="s">
        <v>19</v>
      </c>
      <c r="C34" s="2" t="s">
        <v>139</v>
      </c>
      <c r="D34" s="2" t="s">
        <v>8</v>
      </c>
      <c r="E34" s="13" t="s">
        <v>476</v>
      </c>
      <c r="F34" s="10">
        <v>45813</v>
      </c>
      <c r="G34" s="11">
        <v>245</v>
      </c>
      <c r="H34" s="2" t="s">
        <v>9</v>
      </c>
      <c r="I34" s="2" t="s">
        <v>477</v>
      </c>
    </row>
    <row r="35" spans="1:9" ht="45" customHeight="1" x14ac:dyDescent="0.3">
      <c r="A35" s="2">
        <v>25</v>
      </c>
      <c r="B35" s="9" t="s">
        <v>19</v>
      </c>
      <c r="C35" s="2" t="s">
        <v>18</v>
      </c>
      <c r="D35" s="2" t="s">
        <v>8</v>
      </c>
      <c r="E35" s="13" t="s">
        <v>508</v>
      </c>
      <c r="F35" s="10">
        <v>45845</v>
      </c>
      <c r="G35" s="11">
        <v>272.8</v>
      </c>
      <c r="H35" s="2" t="s">
        <v>9</v>
      </c>
      <c r="I35" s="2" t="s">
        <v>519</v>
      </c>
    </row>
    <row r="36" spans="1:9" ht="45" customHeight="1" x14ac:dyDescent="0.3">
      <c r="A36" s="2">
        <v>26</v>
      </c>
      <c r="B36" s="9" t="s">
        <v>19</v>
      </c>
      <c r="C36" s="2" t="s">
        <v>18</v>
      </c>
      <c r="D36" s="2" t="s">
        <v>8</v>
      </c>
      <c r="E36" s="13" t="s">
        <v>509</v>
      </c>
      <c r="F36" s="10">
        <v>45845</v>
      </c>
      <c r="G36" s="11">
        <v>282</v>
      </c>
      <c r="H36" s="2" t="s">
        <v>9</v>
      </c>
      <c r="I36" s="2" t="s">
        <v>133</v>
      </c>
    </row>
    <row r="37" spans="1:9" ht="45" customHeight="1" x14ac:dyDescent="0.3">
      <c r="A37" s="2">
        <v>27</v>
      </c>
      <c r="B37" s="9" t="s">
        <v>19</v>
      </c>
      <c r="C37" s="2" t="s">
        <v>139</v>
      </c>
      <c r="D37" s="2" t="s">
        <v>215</v>
      </c>
      <c r="E37" s="13" t="s">
        <v>510</v>
      </c>
      <c r="F37" s="10">
        <v>45846</v>
      </c>
      <c r="G37" s="11">
        <v>1457.2</v>
      </c>
      <c r="H37" s="2" t="s">
        <v>9</v>
      </c>
      <c r="I37" s="2" t="s">
        <v>511</v>
      </c>
    </row>
    <row r="38" spans="1:9" ht="45" customHeight="1" x14ac:dyDescent="0.3">
      <c r="A38" s="2">
        <v>28</v>
      </c>
      <c r="B38" s="9" t="s">
        <v>19</v>
      </c>
      <c r="C38" s="2" t="s">
        <v>139</v>
      </c>
      <c r="D38" s="2" t="s">
        <v>215</v>
      </c>
      <c r="E38" s="13" t="s">
        <v>138</v>
      </c>
      <c r="F38" s="10">
        <v>45846</v>
      </c>
      <c r="G38" s="11">
        <v>385.2</v>
      </c>
      <c r="H38" s="2" t="s">
        <v>9</v>
      </c>
      <c r="I38" s="2" t="s">
        <v>511</v>
      </c>
    </row>
    <row r="39" spans="1:9" ht="45" customHeight="1" x14ac:dyDescent="0.3">
      <c r="A39" s="2">
        <v>29</v>
      </c>
      <c r="B39" s="9" t="s">
        <v>19</v>
      </c>
      <c r="C39" s="2" t="s">
        <v>139</v>
      </c>
      <c r="D39" s="2" t="s">
        <v>215</v>
      </c>
      <c r="E39" s="13" t="s">
        <v>138</v>
      </c>
      <c r="F39" s="10">
        <v>45864</v>
      </c>
      <c r="G39" s="11">
        <v>3450</v>
      </c>
      <c r="H39" s="2" t="s">
        <v>9</v>
      </c>
      <c r="I39" s="2" t="s">
        <v>559</v>
      </c>
    </row>
    <row r="40" spans="1:9" ht="45" customHeight="1" x14ac:dyDescent="0.3">
      <c r="A40" s="2">
        <v>30</v>
      </c>
      <c r="B40" s="9" t="s">
        <v>19</v>
      </c>
      <c r="C40" s="2" t="s">
        <v>18</v>
      </c>
      <c r="D40" s="2" t="s">
        <v>8</v>
      </c>
      <c r="E40" s="13" t="s">
        <v>557</v>
      </c>
      <c r="F40" s="10">
        <v>45875</v>
      </c>
      <c r="G40" s="11">
        <v>210</v>
      </c>
      <c r="H40" s="2" t="s">
        <v>9</v>
      </c>
      <c r="I40" s="2" t="s">
        <v>134</v>
      </c>
    </row>
    <row r="41" spans="1:9" ht="45" customHeight="1" x14ac:dyDescent="0.3">
      <c r="A41" s="2">
        <v>31</v>
      </c>
      <c r="B41" s="9" t="s">
        <v>19</v>
      </c>
      <c r="C41" s="2" t="s">
        <v>18</v>
      </c>
      <c r="D41" s="2" t="s">
        <v>8</v>
      </c>
      <c r="E41" s="13" t="s">
        <v>566</v>
      </c>
      <c r="F41" s="10">
        <v>45897</v>
      </c>
      <c r="G41" s="11">
        <v>489</v>
      </c>
      <c r="H41" s="2" t="s">
        <v>9</v>
      </c>
      <c r="I41" s="2" t="s">
        <v>567</v>
      </c>
    </row>
    <row r="42" spans="1:9" ht="45" customHeight="1" x14ac:dyDescent="0.3">
      <c r="A42" s="2">
        <v>32</v>
      </c>
      <c r="B42" s="9" t="s">
        <v>19</v>
      </c>
      <c r="C42" s="2" t="s">
        <v>16</v>
      </c>
      <c r="D42" s="2" t="s">
        <v>6</v>
      </c>
      <c r="E42" s="13" t="s">
        <v>633</v>
      </c>
      <c r="F42" s="10">
        <v>45993</v>
      </c>
      <c r="G42" s="11">
        <v>395</v>
      </c>
      <c r="H42" s="2" t="s">
        <v>9</v>
      </c>
      <c r="I42" s="2"/>
    </row>
    <row r="43" spans="1:9" ht="47.4" customHeight="1" x14ac:dyDescent="0.3">
      <c r="A43" s="2">
        <v>33</v>
      </c>
      <c r="B43" s="9" t="s">
        <v>39</v>
      </c>
      <c r="C43" s="2" t="s">
        <v>16</v>
      </c>
      <c r="D43" s="2" t="s">
        <v>8</v>
      </c>
      <c r="E43" s="13" t="s">
        <v>43</v>
      </c>
      <c r="F43" s="10">
        <v>45664</v>
      </c>
      <c r="G43" s="11">
        <v>589.6</v>
      </c>
      <c r="H43" s="2" t="s">
        <v>9</v>
      </c>
      <c r="I43" s="2" t="s">
        <v>62</v>
      </c>
    </row>
    <row r="44" spans="1:9" ht="47.4" customHeight="1" x14ac:dyDescent="0.3">
      <c r="A44" s="2">
        <v>34</v>
      </c>
      <c r="B44" s="9" t="s">
        <v>141</v>
      </c>
      <c r="C44" s="2" t="s">
        <v>23</v>
      </c>
      <c r="D44" s="2" t="s">
        <v>8</v>
      </c>
      <c r="E44" s="13" t="s">
        <v>44</v>
      </c>
      <c r="F44" s="10">
        <v>45674</v>
      </c>
      <c r="G44" s="11">
        <v>520.9</v>
      </c>
      <c r="H44" s="2" t="s">
        <v>9</v>
      </c>
      <c r="I44" s="2" t="s">
        <v>49</v>
      </c>
    </row>
    <row r="45" spans="1:9" ht="47.4" customHeight="1" x14ac:dyDescent="0.3">
      <c r="A45" s="2">
        <v>35</v>
      </c>
      <c r="B45" s="9" t="s">
        <v>142</v>
      </c>
      <c r="C45" s="2" t="s">
        <v>23</v>
      </c>
      <c r="D45" s="2" t="s">
        <v>8</v>
      </c>
      <c r="E45" s="13" t="s">
        <v>44</v>
      </c>
      <c r="F45" s="10">
        <v>45678</v>
      </c>
      <c r="G45" s="11">
        <v>927.2</v>
      </c>
      <c r="H45" s="2" t="s">
        <v>9</v>
      </c>
      <c r="I45" s="2" t="s">
        <v>49</v>
      </c>
    </row>
    <row r="46" spans="1:9" ht="47.4" customHeight="1" x14ac:dyDescent="0.3">
      <c r="A46" s="2">
        <v>36</v>
      </c>
      <c r="B46" s="9" t="s">
        <v>63</v>
      </c>
      <c r="C46" s="2" t="s">
        <v>16</v>
      </c>
      <c r="D46" s="2" t="s">
        <v>8</v>
      </c>
      <c r="E46" s="13" t="s">
        <v>43</v>
      </c>
      <c r="F46" s="10">
        <v>45670</v>
      </c>
      <c r="G46" s="11">
        <v>270</v>
      </c>
      <c r="H46" s="2" t="s">
        <v>9</v>
      </c>
      <c r="I46" s="2" t="s">
        <v>64</v>
      </c>
    </row>
    <row r="47" spans="1:9" ht="49.2" customHeight="1" x14ac:dyDescent="0.3">
      <c r="A47" s="2">
        <v>37</v>
      </c>
      <c r="B47" s="9" t="s">
        <v>178</v>
      </c>
      <c r="C47" s="2" t="s">
        <v>16</v>
      </c>
      <c r="D47" s="2" t="s">
        <v>8</v>
      </c>
      <c r="E47" s="13" t="s">
        <v>43</v>
      </c>
      <c r="F47" s="10">
        <v>45684</v>
      </c>
      <c r="G47" s="11">
        <v>200</v>
      </c>
      <c r="H47" s="2" t="s">
        <v>9</v>
      </c>
      <c r="I47" s="2" t="s">
        <v>64</v>
      </c>
    </row>
    <row r="48" spans="1:9" ht="62.4" x14ac:dyDescent="0.3">
      <c r="A48" s="2">
        <v>38</v>
      </c>
      <c r="B48" s="9" t="s">
        <v>179</v>
      </c>
      <c r="C48" s="2" t="s">
        <v>23</v>
      </c>
      <c r="D48" s="2" t="s">
        <v>8</v>
      </c>
      <c r="E48" s="13" t="s">
        <v>44</v>
      </c>
      <c r="F48" s="10">
        <v>45686</v>
      </c>
      <c r="G48" s="11">
        <v>250</v>
      </c>
      <c r="H48" s="2" t="s">
        <v>9</v>
      </c>
      <c r="I48" s="2" t="s">
        <v>49</v>
      </c>
    </row>
    <row r="49" spans="1:9" ht="60" customHeight="1" x14ac:dyDescent="0.3">
      <c r="A49" s="2">
        <v>39</v>
      </c>
      <c r="B49" s="9" t="s">
        <v>25</v>
      </c>
      <c r="C49" s="2" t="s">
        <v>23</v>
      </c>
      <c r="D49" s="2" t="s">
        <v>8</v>
      </c>
      <c r="E49" s="13" t="s">
        <v>44</v>
      </c>
      <c r="F49" s="10" t="s">
        <v>45</v>
      </c>
      <c r="G49" s="11">
        <v>500</v>
      </c>
      <c r="H49" s="2" t="s">
        <v>9</v>
      </c>
      <c r="I49" s="2" t="s">
        <v>49</v>
      </c>
    </row>
    <row r="50" spans="1:9" ht="33.6" customHeight="1" x14ac:dyDescent="0.3">
      <c r="A50" s="2">
        <v>40</v>
      </c>
      <c r="B50" s="9" t="s">
        <v>25</v>
      </c>
      <c r="C50" s="2" t="s">
        <v>16</v>
      </c>
      <c r="D50" s="2" t="s">
        <v>8</v>
      </c>
      <c r="E50" s="13" t="s">
        <v>43</v>
      </c>
      <c r="F50" s="10" t="s">
        <v>288</v>
      </c>
      <c r="G50" s="11">
        <v>622.79999999999995</v>
      </c>
      <c r="H50" s="2" t="s">
        <v>9</v>
      </c>
      <c r="I50" s="2" t="s">
        <v>289</v>
      </c>
    </row>
    <row r="51" spans="1:9" ht="60" customHeight="1" x14ac:dyDescent="0.3">
      <c r="A51" s="2">
        <v>41</v>
      </c>
      <c r="B51" s="9" t="s">
        <v>25</v>
      </c>
      <c r="C51" s="2" t="s">
        <v>23</v>
      </c>
      <c r="D51" s="2" t="s">
        <v>8</v>
      </c>
      <c r="E51" s="13" t="s">
        <v>44</v>
      </c>
      <c r="F51" s="10" t="s">
        <v>308</v>
      </c>
      <c r="G51" s="11">
        <v>200</v>
      </c>
      <c r="H51" s="2" t="s">
        <v>9</v>
      </c>
      <c r="I51" s="2" t="s">
        <v>49</v>
      </c>
    </row>
    <row r="52" spans="1:9" ht="60" customHeight="1" x14ac:dyDescent="0.3">
      <c r="A52" s="2">
        <v>42</v>
      </c>
      <c r="B52" s="9" t="s">
        <v>25</v>
      </c>
      <c r="C52" s="2" t="s">
        <v>23</v>
      </c>
      <c r="D52" s="2" t="s">
        <v>8</v>
      </c>
      <c r="E52" s="13" t="s">
        <v>44</v>
      </c>
      <c r="F52" s="10">
        <v>45967</v>
      </c>
      <c r="G52" s="11">
        <v>487.1</v>
      </c>
      <c r="H52" s="2" t="s">
        <v>9</v>
      </c>
      <c r="I52" s="2" t="s">
        <v>49</v>
      </c>
    </row>
    <row r="53" spans="1:9" ht="60" customHeight="1" x14ac:dyDescent="0.3">
      <c r="A53" s="2">
        <v>43</v>
      </c>
      <c r="B53" s="9" t="s">
        <v>65</v>
      </c>
      <c r="C53" s="2" t="s">
        <v>23</v>
      </c>
      <c r="D53" s="2" t="s">
        <v>8</v>
      </c>
      <c r="E53" s="13" t="s">
        <v>57</v>
      </c>
      <c r="F53" s="10" t="s">
        <v>66</v>
      </c>
      <c r="G53" s="11">
        <v>1893.7</v>
      </c>
      <c r="H53" s="2" t="s">
        <v>9</v>
      </c>
      <c r="I53" s="2" t="s">
        <v>68</v>
      </c>
    </row>
    <row r="54" spans="1:9" ht="60" customHeight="1" x14ac:dyDescent="0.3">
      <c r="A54" s="2">
        <v>44</v>
      </c>
      <c r="B54" s="9" t="s">
        <v>65</v>
      </c>
      <c r="C54" s="2" t="s">
        <v>23</v>
      </c>
      <c r="D54" s="2" t="s">
        <v>8</v>
      </c>
      <c r="E54" s="13" t="s">
        <v>57</v>
      </c>
      <c r="F54" s="10" t="s">
        <v>66</v>
      </c>
      <c r="G54" s="11">
        <v>512.70000000000005</v>
      </c>
      <c r="H54" s="2" t="s">
        <v>9</v>
      </c>
      <c r="I54" s="2" t="s">
        <v>68</v>
      </c>
    </row>
    <row r="55" spans="1:9" ht="48" customHeight="1" x14ac:dyDescent="0.3">
      <c r="A55" s="2">
        <v>45</v>
      </c>
      <c r="B55" s="9" t="s">
        <v>65</v>
      </c>
      <c r="C55" s="2" t="s">
        <v>16</v>
      </c>
      <c r="D55" s="2" t="s">
        <v>8</v>
      </c>
      <c r="E55" s="13" t="s">
        <v>43</v>
      </c>
      <c r="F55" s="10" t="s">
        <v>66</v>
      </c>
      <c r="G55" s="11">
        <v>308</v>
      </c>
      <c r="H55" s="2" t="s">
        <v>9</v>
      </c>
      <c r="I55" s="2" t="s">
        <v>69</v>
      </c>
    </row>
    <row r="56" spans="1:9" ht="48" customHeight="1" x14ac:dyDescent="0.3">
      <c r="A56" s="2">
        <v>46</v>
      </c>
      <c r="B56" s="9" t="s">
        <v>65</v>
      </c>
      <c r="C56" s="2" t="s">
        <v>139</v>
      </c>
      <c r="D56" s="2" t="s">
        <v>6</v>
      </c>
      <c r="E56" s="13" t="s">
        <v>583</v>
      </c>
      <c r="F56" s="10" t="s">
        <v>584</v>
      </c>
      <c r="G56" s="11">
        <v>297.7</v>
      </c>
      <c r="H56" s="2" t="s">
        <v>9</v>
      </c>
      <c r="I56" s="2" t="s">
        <v>585</v>
      </c>
    </row>
    <row r="57" spans="1:9" ht="48" customHeight="1" x14ac:dyDescent="0.3">
      <c r="A57" s="2">
        <v>47</v>
      </c>
      <c r="B57" s="9" t="s">
        <v>65</v>
      </c>
      <c r="C57" s="2" t="s">
        <v>16</v>
      </c>
      <c r="D57" s="2" t="s">
        <v>8</v>
      </c>
      <c r="E57" s="13" t="s">
        <v>43</v>
      </c>
      <c r="F57" s="10" t="s">
        <v>614</v>
      </c>
      <c r="G57" s="11">
        <v>264.39999999999998</v>
      </c>
      <c r="H57" s="2" t="s">
        <v>9</v>
      </c>
      <c r="I57" s="2" t="s">
        <v>69</v>
      </c>
    </row>
    <row r="58" spans="1:9" ht="46.8" customHeight="1" x14ac:dyDescent="0.3">
      <c r="A58" s="2">
        <v>48</v>
      </c>
      <c r="B58" s="9" t="s">
        <v>67</v>
      </c>
      <c r="C58" s="2" t="s">
        <v>16</v>
      </c>
      <c r="D58" s="2" t="s">
        <v>8</v>
      </c>
      <c r="E58" s="13" t="s">
        <v>43</v>
      </c>
      <c r="F58" s="10">
        <v>45670</v>
      </c>
      <c r="G58" s="11">
        <v>423.9</v>
      </c>
      <c r="H58" s="2" t="s">
        <v>9</v>
      </c>
      <c r="I58" s="2" t="s">
        <v>69</v>
      </c>
    </row>
    <row r="59" spans="1:9" ht="30.6" customHeight="1" x14ac:dyDescent="0.3">
      <c r="A59" s="2">
        <v>49</v>
      </c>
      <c r="B59" s="9" t="s">
        <v>67</v>
      </c>
      <c r="C59" s="2" t="s">
        <v>24</v>
      </c>
      <c r="D59" s="2" t="s">
        <v>8</v>
      </c>
      <c r="E59" s="13" t="s">
        <v>332</v>
      </c>
      <c r="F59" s="10">
        <v>45742</v>
      </c>
      <c r="G59" s="11">
        <v>225.5</v>
      </c>
      <c r="H59" s="2" t="s">
        <v>9</v>
      </c>
      <c r="I59" s="2" t="s">
        <v>402</v>
      </c>
    </row>
    <row r="60" spans="1:9" ht="30.6" customHeight="1" x14ac:dyDescent="0.3">
      <c r="A60" s="2">
        <v>50</v>
      </c>
      <c r="B60" s="9" t="s">
        <v>67</v>
      </c>
      <c r="C60" s="2" t="s">
        <v>16</v>
      </c>
      <c r="D60" s="2" t="s">
        <v>8</v>
      </c>
      <c r="E60" s="13" t="s">
        <v>43</v>
      </c>
      <c r="F60" s="10">
        <v>45917</v>
      </c>
      <c r="G60" s="11">
        <v>266</v>
      </c>
      <c r="H60" s="2" t="s">
        <v>9</v>
      </c>
      <c r="I60" s="2" t="s">
        <v>634</v>
      </c>
    </row>
    <row r="61" spans="1:9" ht="46.8" customHeight="1" x14ac:dyDescent="0.3">
      <c r="A61" s="2">
        <v>51</v>
      </c>
      <c r="B61" s="9" t="s">
        <v>143</v>
      </c>
      <c r="C61" s="2" t="s">
        <v>16</v>
      </c>
      <c r="D61" s="2" t="s">
        <v>8</v>
      </c>
      <c r="E61" s="13" t="s">
        <v>43</v>
      </c>
      <c r="F61" s="10">
        <v>45673</v>
      </c>
      <c r="G61" s="11">
        <v>216</v>
      </c>
      <c r="H61" s="2" t="s">
        <v>9</v>
      </c>
      <c r="I61" s="2" t="s">
        <v>69</v>
      </c>
    </row>
    <row r="62" spans="1:9" ht="49.8" customHeight="1" x14ac:dyDescent="0.3">
      <c r="A62" s="2">
        <v>52</v>
      </c>
      <c r="B62" s="9" t="s">
        <v>143</v>
      </c>
      <c r="C62" s="2" t="s">
        <v>16</v>
      </c>
      <c r="D62" s="2" t="s">
        <v>8</v>
      </c>
      <c r="E62" s="13" t="s">
        <v>144</v>
      </c>
      <c r="F62" s="10">
        <v>45673</v>
      </c>
      <c r="G62" s="11">
        <v>215.8</v>
      </c>
      <c r="H62" s="2" t="s">
        <v>9</v>
      </c>
      <c r="I62" s="2" t="s">
        <v>145</v>
      </c>
    </row>
    <row r="63" spans="1:9" ht="46.8" customHeight="1" x14ac:dyDescent="0.3">
      <c r="A63" s="2">
        <v>53</v>
      </c>
      <c r="B63" s="9" t="s">
        <v>180</v>
      </c>
      <c r="C63" s="2" t="s">
        <v>23</v>
      </c>
      <c r="D63" s="2" t="s">
        <v>8</v>
      </c>
      <c r="E63" s="13" t="s">
        <v>57</v>
      </c>
      <c r="F63" s="10">
        <v>45679</v>
      </c>
      <c r="G63" s="11">
        <v>400</v>
      </c>
      <c r="H63" s="2" t="s">
        <v>9</v>
      </c>
      <c r="I63" s="2" t="s">
        <v>183</v>
      </c>
    </row>
    <row r="64" spans="1:9" ht="46.8" customHeight="1" x14ac:dyDescent="0.3">
      <c r="A64" s="2">
        <v>54</v>
      </c>
      <c r="B64" s="9" t="s">
        <v>180</v>
      </c>
      <c r="C64" s="2" t="s">
        <v>16</v>
      </c>
      <c r="D64" s="2" t="s">
        <v>8</v>
      </c>
      <c r="E64" s="13" t="s">
        <v>43</v>
      </c>
      <c r="F64" s="10">
        <v>45700</v>
      </c>
      <c r="G64" s="11">
        <v>217</v>
      </c>
      <c r="H64" s="2" t="s">
        <v>9</v>
      </c>
      <c r="I64" s="2" t="s">
        <v>69</v>
      </c>
    </row>
    <row r="65" spans="1:9" ht="46.8" x14ac:dyDescent="0.3">
      <c r="A65" s="2">
        <v>55</v>
      </c>
      <c r="B65" s="9" t="s">
        <v>180</v>
      </c>
      <c r="C65" s="2" t="s">
        <v>16</v>
      </c>
      <c r="D65" s="2" t="s">
        <v>8</v>
      </c>
      <c r="E65" s="13" t="s">
        <v>43</v>
      </c>
      <c r="F65" s="10">
        <v>45761</v>
      </c>
      <c r="G65" s="11">
        <v>250</v>
      </c>
      <c r="H65" s="2" t="s">
        <v>9</v>
      </c>
      <c r="I65" s="2" t="s">
        <v>69</v>
      </c>
    </row>
    <row r="66" spans="1:9" ht="31.2" x14ac:dyDescent="0.3">
      <c r="A66" s="2">
        <v>56</v>
      </c>
      <c r="B66" s="9" t="s">
        <v>180</v>
      </c>
      <c r="C66" s="2" t="s">
        <v>16</v>
      </c>
      <c r="D66" s="2" t="s">
        <v>8</v>
      </c>
      <c r="E66" s="13" t="s">
        <v>43</v>
      </c>
      <c r="F66" s="10">
        <v>45852</v>
      </c>
      <c r="G66" s="11">
        <v>600</v>
      </c>
      <c r="H66" s="2" t="s">
        <v>9</v>
      </c>
      <c r="I66" s="2" t="s">
        <v>289</v>
      </c>
    </row>
    <row r="67" spans="1:9" ht="31.2" x14ac:dyDescent="0.3">
      <c r="A67" s="2">
        <v>57</v>
      </c>
      <c r="B67" s="9" t="s">
        <v>180</v>
      </c>
      <c r="C67" s="2" t="s">
        <v>16</v>
      </c>
      <c r="D67" s="2" t="s">
        <v>8</v>
      </c>
      <c r="E67" s="13" t="s">
        <v>43</v>
      </c>
      <c r="F67" s="10">
        <v>45947</v>
      </c>
      <c r="G67" s="11">
        <v>280</v>
      </c>
      <c r="H67" s="2" t="s">
        <v>9</v>
      </c>
      <c r="I67" s="2" t="s">
        <v>289</v>
      </c>
    </row>
    <row r="68" spans="1:9" ht="31.2" x14ac:dyDescent="0.3">
      <c r="A68" s="2">
        <v>58</v>
      </c>
      <c r="B68" s="9" t="s">
        <v>180</v>
      </c>
      <c r="C68" s="2" t="s">
        <v>16</v>
      </c>
      <c r="D68" s="2" t="s">
        <v>8</v>
      </c>
      <c r="E68" s="13" t="s">
        <v>43</v>
      </c>
      <c r="F68" s="10">
        <v>45993</v>
      </c>
      <c r="G68" s="11">
        <v>690</v>
      </c>
      <c r="H68" s="2" t="s">
        <v>9</v>
      </c>
      <c r="I68" s="2"/>
    </row>
    <row r="69" spans="1:9" ht="63.6" customHeight="1" x14ac:dyDescent="0.3">
      <c r="A69" s="2">
        <v>59</v>
      </c>
      <c r="B69" s="9" t="s">
        <v>181</v>
      </c>
      <c r="C69" s="2" t="s">
        <v>56</v>
      </c>
      <c r="D69" s="2" t="s">
        <v>6</v>
      </c>
      <c r="E69" s="13" t="s">
        <v>182</v>
      </c>
      <c r="F69" s="10">
        <v>45681</v>
      </c>
      <c r="G69" s="11">
        <v>330</v>
      </c>
      <c r="H69" s="2" t="s">
        <v>9</v>
      </c>
      <c r="I69" s="2" t="s">
        <v>184</v>
      </c>
    </row>
    <row r="70" spans="1:9" ht="36.6" customHeight="1" x14ac:dyDescent="0.3">
      <c r="A70" s="2">
        <v>60</v>
      </c>
      <c r="B70" s="9" t="s">
        <v>269</v>
      </c>
      <c r="C70" s="2" t="s">
        <v>16</v>
      </c>
      <c r="D70" s="2" t="s">
        <v>8</v>
      </c>
      <c r="E70" s="13" t="s">
        <v>43</v>
      </c>
      <c r="F70" s="10">
        <v>45708</v>
      </c>
      <c r="G70" s="11">
        <v>300</v>
      </c>
      <c r="H70" s="2" t="s">
        <v>9</v>
      </c>
      <c r="I70" s="2" t="s">
        <v>289</v>
      </c>
    </row>
    <row r="71" spans="1:9" ht="46.8" x14ac:dyDescent="0.3">
      <c r="A71" s="2">
        <v>61</v>
      </c>
      <c r="B71" s="9" t="s">
        <v>290</v>
      </c>
      <c r="C71" s="2" t="s">
        <v>293</v>
      </c>
      <c r="D71" s="2" t="s">
        <v>8</v>
      </c>
      <c r="E71" s="13" t="s">
        <v>291</v>
      </c>
      <c r="F71" s="10">
        <v>45709</v>
      </c>
      <c r="G71" s="11">
        <v>350</v>
      </c>
      <c r="H71" s="2" t="s">
        <v>9</v>
      </c>
      <c r="I71" s="2" t="s">
        <v>333</v>
      </c>
    </row>
    <row r="72" spans="1:9" ht="46.8" x14ac:dyDescent="0.3">
      <c r="A72" s="2">
        <v>62</v>
      </c>
      <c r="B72" s="9" t="s">
        <v>290</v>
      </c>
      <c r="C72" s="2" t="s">
        <v>293</v>
      </c>
      <c r="D72" s="2" t="s">
        <v>8</v>
      </c>
      <c r="E72" s="13" t="s">
        <v>292</v>
      </c>
      <c r="F72" s="10">
        <v>45709</v>
      </c>
      <c r="G72" s="11">
        <v>200</v>
      </c>
      <c r="H72" s="2" t="s">
        <v>9</v>
      </c>
      <c r="I72" s="2" t="s">
        <v>334</v>
      </c>
    </row>
    <row r="73" spans="1:9" ht="46.8" x14ac:dyDescent="0.3">
      <c r="A73" s="2">
        <v>63</v>
      </c>
      <c r="B73" s="9" t="s">
        <v>290</v>
      </c>
      <c r="C73" s="2" t="s">
        <v>293</v>
      </c>
      <c r="D73" s="2" t="s">
        <v>8</v>
      </c>
      <c r="E73" s="13" t="s">
        <v>520</v>
      </c>
      <c r="F73" s="10">
        <v>45846</v>
      </c>
      <c r="G73" s="11">
        <v>350</v>
      </c>
      <c r="H73" s="2" t="s">
        <v>9</v>
      </c>
      <c r="I73" s="2" t="s">
        <v>549</v>
      </c>
    </row>
    <row r="74" spans="1:9" ht="46.8" x14ac:dyDescent="0.3">
      <c r="A74" s="2">
        <v>64</v>
      </c>
      <c r="B74" s="9" t="s">
        <v>321</v>
      </c>
      <c r="C74" s="2" t="s">
        <v>16</v>
      </c>
      <c r="D74" s="2" t="s">
        <v>8</v>
      </c>
      <c r="E74" s="13" t="s">
        <v>43</v>
      </c>
      <c r="F74" s="10">
        <v>45677</v>
      </c>
      <c r="G74" s="11">
        <v>345.3</v>
      </c>
      <c r="H74" s="2" t="s">
        <v>9</v>
      </c>
      <c r="I74" s="2" t="s">
        <v>69</v>
      </c>
    </row>
    <row r="75" spans="1:9" ht="46.8" x14ac:dyDescent="0.3">
      <c r="A75" s="2">
        <v>65</v>
      </c>
      <c r="B75" s="9" t="s">
        <v>335</v>
      </c>
      <c r="C75" s="2" t="s">
        <v>16</v>
      </c>
      <c r="D75" s="2" t="s">
        <v>8</v>
      </c>
      <c r="E75" s="13" t="s">
        <v>43</v>
      </c>
      <c r="F75" s="10">
        <v>45727</v>
      </c>
      <c r="G75" s="11">
        <v>1500</v>
      </c>
      <c r="H75" s="2" t="s">
        <v>9</v>
      </c>
      <c r="I75" s="2" t="s">
        <v>340</v>
      </c>
    </row>
    <row r="76" spans="1:9" ht="78" x14ac:dyDescent="0.3">
      <c r="A76" s="2">
        <v>66</v>
      </c>
      <c r="B76" s="9" t="s">
        <v>335</v>
      </c>
      <c r="C76" s="2" t="s">
        <v>16</v>
      </c>
      <c r="D76" s="2" t="s">
        <v>8</v>
      </c>
      <c r="E76" s="13" t="s">
        <v>43</v>
      </c>
      <c r="F76" s="10">
        <v>45744</v>
      </c>
      <c r="G76" s="11">
        <v>501.2</v>
      </c>
      <c r="H76" s="2" t="s">
        <v>9</v>
      </c>
      <c r="I76" s="2" t="s">
        <v>362</v>
      </c>
    </row>
    <row r="77" spans="1:9" ht="45" customHeight="1" x14ac:dyDescent="0.3">
      <c r="A77" s="2">
        <v>67</v>
      </c>
      <c r="B77" s="9" t="s">
        <v>336</v>
      </c>
      <c r="C77" s="2" t="s">
        <v>139</v>
      </c>
      <c r="D77" s="2" t="s">
        <v>6</v>
      </c>
      <c r="E77" s="13" t="s">
        <v>337</v>
      </c>
      <c r="F77" s="10" t="s">
        <v>338</v>
      </c>
      <c r="G77" s="11">
        <v>1232.0999999999999</v>
      </c>
      <c r="H77" s="2" t="s">
        <v>9</v>
      </c>
      <c r="I77" s="2" t="s">
        <v>341</v>
      </c>
    </row>
    <row r="78" spans="1:9" ht="55.2" customHeight="1" x14ac:dyDescent="0.3">
      <c r="A78" s="2">
        <v>68</v>
      </c>
      <c r="B78" s="9" t="s">
        <v>336</v>
      </c>
      <c r="C78" s="2" t="s">
        <v>139</v>
      </c>
      <c r="D78" s="2" t="s">
        <v>6</v>
      </c>
      <c r="E78" s="13" t="s">
        <v>339</v>
      </c>
      <c r="F78" s="10">
        <v>45757</v>
      </c>
      <c r="G78" s="11">
        <v>500</v>
      </c>
      <c r="H78" s="2" t="s">
        <v>9</v>
      </c>
      <c r="I78" s="2" t="s">
        <v>416</v>
      </c>
    </row>
    <row r="79" spans="1:9" ht="62.4" x14ac:dyDescent="0.3">
      <c r="A79" s="2">
        <v>69</v>
      </c>
      <c r="B79" s="9" t="s">
        <v>530</v>
      </c>
      <c r="C79" s="2" t="s">
        <v>16</v>
      </c>
      <c r="D79" s="2" t="s">
        <v>6</v>
      </c>
      <c r="E79" s="13" t="s">
        <v>527</v>
      </c>
      <c r="F79" s="10">
        <v>45814</v>
      </c>
      <c r="G79" s="11">
        <v>606</v>
      </c>
      <c r="H79" s="2" t="s">
        <v>9</v>
      </c>
      <c r="I79" s="2" t="s">
        <v>531</v>
      </c>
    </row>
    <row r="80" spans="1:9" ht="62.4" x14ac:dyDescent="0.3">
      <c r="A80" s="2">
        <v>70</v>
      </c>
      <c r="B80" s="9" t="s">
        <v>530</v>
      </c>
      <c r="C80" s="2" t="s">
        <v>16</v>
      </c>
      <c r="D80" s="2" t="s">
        <v>8</v>
      </c>
      <c r="E80" s="13" t="s">
        <v>528</v>
      </c>
      <c r="F80" s="10">
        <v>45846</v>
      </c>
      <c r="G80" s="11">
        <v>877.5</v>
      </c>
      <c r="H80" s="2" t="s">
        <v>9</v>
      </c>
      <c r="I80" s="2" t="s">
        <v>289</v>
      </c>
    </row>
    <row r="81" spans="1:9" ht="62.4" customHeight="1" x14ac:dyDescent="0.3">
      <c r="A81" s="2">
        <v>71</v>
      </c>
      <c r="B81" s="9" t="s">
        <v>530</v>
      </c>
      <c r="C81" s="2" t="s">
        <v>139</v>
      </c>
      <c r="D81" s="2" t="s">
        <v>6</v>
      </c>
      <c r="E81" s="13" t="s">
        <v>529</v>
      </c>
      <c r="F81" s="10">
        <v>45849</v>
      </c>
      <c r="G81" s="11">
        <v>450</v>
      </c>
      <c r="H81" s="2" t="s">
        <v>9</v>
      </c>
      <c r="I81" s="2" t="s">
        <v>550</v>
      </c>
    </row>
    <row r="82" spans="1:9" ht="62.4" customHeight="1" x14ac:dyDescent="0.3">
      <c r="A82" s="2">
        <v>72</v>
      </c>
      <c r="B82" s="9" t="s">
        <v>530</v>
      </c>
      <c r="C82" s="2" t="s">
        <v>139</v>
      </c>
      <c r="D82" s="2" t="s">
        <v>6</v>
      </c>
      <c r="E82" s="13" t="s">
        <v>529</v>
      </c>
      <c r="F82" s="10">
        <v>45937</v>
      </c>
      <c r="G82" s="11">
        <v>450</v>
      </c>
      <c r="H82" s="2" t="s">
        <v>9</v>
      </c>
      <c r="I82" s="2" t="s">
        <v>624</v>
      </c>
    </row>
    <row r="83" spans="1:9" ht="62.4" customHeight="1" x14ac:dyDescent="0.3">
      <c r="A83" s="2">
        <v>73</v>
      </c>
      <c r="B83" s="9" t="s">
        <v>530</v>
      </c>
      <c r="C83" s="2" t="s">
        <v>139</v>
      </c>
      <c r="D83" s="2" t="s">
        <v>6</v>
      </c>
      <c r="E83" s="13" t="s">
        <v>656</v>
      </c>
      <c r="F83" s="10">
        <v>45980</v>
      </c>
      <c r="G83" s="11">
        <v>325</v>
      </c>
      <c r="H83" s="2" t="s">
        <v>9</v>
      </c>
      <c r="I83" s="2"/>
    </row>
    <row r="84" spans="1:9" ht="62.4" customHeight="1" x14ac:dyDescent="0.3">
      <c r="A84" s="2">
        <v>74</v>
      </c>
      <c r="B84" s="9" t="s">
        <v>530</v>
      </c>
      <c r="C84" s="2" t="s">
        <v>139</v>
      </c>
      <c r="D84" s="2" t="s">
        <v>6</v>
      </c>
      <c r="E84" s="13" t="s">
        <v>657</v>
      </c>
      <c r="F84" s="10">
        <v>45986</v>
      </c>
      <c r="G84" s="11">
        <v>1500</v>
      </c>
      <c r="H84" s="2" t="s">
        <v>9</v>
      </c>
      <c r="I84" s="2"/>
    </row>
    <row r="85" spans="1:9" ht="30.6" customHeight="1" x14ac:dyDescent="0.3">
      <c r="A85" s="7">
        <v>178</v>
      </c>
      <c r="B85" s="44" t="s">
        <v>13</v>
      </c>
      <c r="C85" s="44"/>
      <c r="D85" s="25"/>
      <c r="E85" s="25"/>
      <c r="F85" s="25"/>
      <c r="G85" s="12"/>
      <c r="H85" s="25"/>
      <c r="I85" s="25"/>
    </row>
    <row r="86" spans="1:9" ht="45" customHeight="1" x14ac:dyDescent="0.3">
      <c r="A86" s="2">
        <v>1</v>
      </c>
      <c r="B86" s="9" t="s">
        <v>72</v>
      </c>
      <c r="C86" s="2" t="s">
        <v>24</v>
      </c>
      <c r="D86" s="2" t="s">
        <v>8</v>
      </c>
      <c r="E86" s="13" t="s">
        <v>50</v>
      </c>
      <c r="F86" s="10">
        <v>45665</v>
      </c>
      <c r="G86" s="11">
        <v>740.5</v>
      </c>
      <c r="H86" s="2" t="s">
        <v>12</v>
      </c>
      <c r="I86" s="2" t="s">
        <v>70</v>
      </c>
    </row>
    <row r="87" spans="1:9" ht="51" customHeight="1" x14ac:dyDescent="0.3">
      <c r="A87" s="2">
        <v>2</v>
      </c>
      <c r="B87" s="9" t="s">
        <v>72</v>
      </c>
      <c r="C87" s="2" t="s">
        <v>24</v>
      </c>
      <c r="D87" s="2" t="s">
        <v>8</v>
      </c>
      <c r="E87" s="13" t="s">
        <v>50</v>
      </c>
      <c r="F87" s="10">
        <v>45665</v>
      </c>
      <c r="G87" s="11">
        <v>567.5</v>
      </c>
      <c r="H87" s="2" t="s">
        <v>12</v>
      </c>
      <c r="I87" s="2" t="s">
        <v>71</v>
      </c>
    </row>
    <row r="88" spans="1:9" ht="96" customHeight="1" x14ac:dyDescent="0.3">
      <c r="A88" s="2">
        <v>3</v>
      </c>
      <c r="B88" s="9" t="s">
        <v>72</v>
      </c>
      <c r="C88" s="2" t="s">
        <v>77</v>
      </c>
      <c r="D88" s="2" t="s">
        <v>6</v>
      </c>
      <c r="E88" s="13" t="s">
        <v>73</v>
      </c>
      <c r="F88" s="10">
        <v>45666</v>
      </c>
      <c r="G88" s="11">
        <v>318.10000000000002</v>
      </c>
      <c r="H88" s="2" t="s">
        <v>12</v>
      </c>
      <c r="I88" s="2" t="s">
        <v>146</v>
      </c>
    </row>
    <row r="89" spans="1:9" ht="219" customHeight="1" x14ac:dyDescent="0.3">
      <c r="A89" s="2">
        <v>4</v>
      </c>
      <c r="B89" s="9" t="s">
        <v>72</v>
      </c>
      <c r="C89" s="2" t="s">
        <v>20</v>
      </c>
      <c r="D89" s="2" t="s">
        <v>6</v>
      </c>
      <c r="E89" s="13" t="s">
        <v>74</v>
      </c>
      <c r="F89" s="10">
        <v>45667</v>
      </c>
      <c r="G89" s="11">
        <v>704</v>
      </c>
      <c r="H89" s="2" t="s">
        <v>12</v>
      </c>
      <c r="I89" s="2" t="s">
        <v>147</v>
      </c>
    </row>
    <row r="90" spans="1:9" ht="46.8" x14ac:dyDescent="0.3">
      <c r="A90" s="2">
        <v>5</v>
      </c>
      <c r="B90" s="9" t="s">
        <v>72</v>
      </c>
      <c r="C90" s="2" t="s">
        <v>18</v>
      </c>
      <c r="D90" s="2" t="s">
        <v>8</v>
      </c>
      <c r="E90" s="13" t="s">
        <v>75</v>
      </c>
      <c r="F90" s="10">
        <v>45671</v>
      </c>
      <c r="G90" s="11">
        <v>210.6</v>
      </c>
      <c r="H90" s="2" t="s">
        <v>12</v>
      </c>
      <c r="I90" s="2" t="s">
        <v>148</v>
      </c>
    </row>
    <row r="91" spans="1:9" ht="62.4" x14ac:dyDescent="0.3">
      <c r="A91" s="2">
        <v>6</v>
      </c>
      <c r="B91" s="9" t="s">
        <v>72</v>
      </c>
      <c r="C91" s="2" t="s">
        <v>20</v>
      </c>
      <c r="D91" s="2" t="s">
        <v>8</v>
      </c>
      <c r="E91" s="13" t="s">
        <v>76</v>
      </c>
      <c r="F91" s="10">
        <v>45672</v>
      </c>
      <c r="G91" s="11">
        <v>470.6</v>
      </c>
      <c r="H91" s="2" t="s">
        <v>12</v>
      </c>
      <c r="I91" s="2" t="s">
        <v>149</v>
      </c>
    </row>
    <row r="92" spans="1:9" ht="108.6" customHeight="1" x14ac:dyDescent="0.3">
      <c r="A92" s="2">
        <v>7</v>
      </c>
      <c r="B92" s="9" t="s">
        <v>72</v>
      </c>
      <c r="C92" s="2" t="s">
        <v>20</v>
      </c>
      <c r="D92" s="2" t="s">
        <v>6</v>
      </c>
      <c r="E92" s="13" t="s">
        <v>150</v>
      </c>
      <c r="F92" s="10">
        <v>45673</v>
      </c>
      <c r="G92" s="11">
        <v>989.3</v>
      </c>
      <c r="H92" s="2" t="s">
        <v>12</v>
      </c>
      <c r="I92" s="2" t="s">
        <v>185</v>
      </c>
    </row>
    <row r="93" spans="1:9" ht="93.6" x14ac:dyDescent="0.3">
      <c r="A93" s="2">
        <v>8</v>
      </c>
      <c r="B93" s="9" t="s">
        <v>72</v>
      </c>
      <c r="C93" s="2" t="s">
        <v>20</v>
      </c>
      <c r="D93" s="2" t="s">
        <v>6</v>
      </c>
      <c r="E93" s="13" t="s">
        <v>151</v>
      </c>
      <c r="F93" s="10">
        <v>45677</v>
      </c>
      <c r="G93" s="11">
        <v>307.39999999999998</v>
      </c>
      <c r="H93" s="2" t="s">
        <v>12</v>
      </c>
      <c r="I93" s="2" t="s">
        <v>186</v>
      </c>
    </row>
    <row r="94" spans="1:9" ht="48" customHeight="1" x14ac:dyDescent="0.3">
      <c r="A94" s="2">
        <v>9</v>
      </c>
      <c r="B94" s="9" t="s">
        <v>72</v>
      </c>
      <c r="C94" s="2" t="s">
        <v>23</v>
      </c>
      <c r="D94" s="2" t="s">
        <v>6</v>
      </c>
      <c r="E94" s="13" t="s">
        <v>187</v>
      </c>
      <c r="F94" s="10">
        <v>45680</v>
      </c>
      <c r="G94" s="11">
        <v>2582.3000000000002</v>
      </c>
      <c r="H94" s="2" t="s">
        <v>9</v>
      </c>
      <c r="I94" s="2" t="s">
        <v>188</v>
      </c>
    </row>
    <row r="95" spans="1:9" ht="124.2" customHeight="1" x14ac:dyDescent="0.3">
      <c r="A95" s="2">
        <v>10</v>
      </c>
      <c r="B95" s="9" t="s">
        <v>72</v>
      </c>
      <c r="C95" s="2" t="s">
        <v>20</v>
      </c>
      <c r="D95" s="2" t="s">
        <v>8</v>
      </c>
      <c r="E95" s="13" t="s">
        <v>189</v>
      </c>
      <c r="F95" s="10">
        <v>45680</v>
      </c>
      <c r="G95" s="11">
        <v>1398.6</v>
      </c>
      <c r="H95" s="2" t="s">
        <v>12</v>
      </c>
      <c r="I95" s="2" t="s">
        <v>190</v>
      </c>
    </row>
    <row r="96" spans="1:9" ht="49.2" customHeight="1" x14ac:dyDescent="0.3">
      <c r="A96" s="2">
        <v>11</v>
      </c>
      <c r="B96" s="9" t="s">
        <v>72</v>
      </c>
      <c r="C96" s="2" t="s">
        <v>30</v>
      </c>
      <c r="D96" s="2" t="s">
        <v>6</v>
      </c>
      <c r="E96" s="13" t="s">
        <v>191</v>
      </c>
      <c r="F96" s="10">
        <v>45685</v>
      </c>
      <c r="G96" s="11">
        <v>291.60000000000002</v>
      </c>
      <c r="H96" s="2" t="s">
        <v>9</v>
      </c>
      <c r="I96" s="2" t="s">
        <v>192</v>
      </c>
    </row>
    <row r="97" spans="1:9" ht="48" customHeight="1" x14ac:dyDescent="0.3">
      <c r="A97" s="2">
        <v>12</v>
      </c>
      <c r="B97" s="9" t="s">
        <v>72</v>
      </c>
      <c r="C97" s="2" t="s">
        <v>31</v>
      </c>
      <c r="D97" s="2" t="s">
        <v>6</v>
      </c>
      <c r="E97" s="13" t="s">
        <v>193</v>
      </c>
      <c r="F97" s="10">
        <v>45685</v>
      </c>
      <c r="G97" s="11">
        <v>217.3</v>
      </c>
      <c r="H97" s="2" t="s">
        <v>9</v>
      </c>
      <c r="I97" s="2" t="s">
        <v>192</v>
      </c>
    </row>
    <row r="98" spans="1:9" ht="78" x14ac:dyDescent="0.3">
      <c r="A98" s="2">
        <v>13</v>
      </c>
      <c r="B98" s="9" t="s">
        <v>72</v>
      </c>
      <c r="C98" s="2" t="s">
        <v>20</v>
      </c>
      <c r="D98" s="2" t="s">
        <v>6</v>
      </c>
      <c r="E98" s="13" t="s">
        <v>225</v>
      </c>
      <c r="F98" s="10">
        <v>45688</v>
      </c>
      <c r="G98" s="11">
        <v>2142.1999999999998</v>
      </c>
      <c r="H98" s="2" t="s">
        <v>12</v>
      </c>
      <c r="I98" s="2" t="s">
        <v>223</v>
      </c>
    </row>
    <row r="99" spans="1:9" ht="48" customHeight="1" x14ac:dyDescent="0.3">
      <c r="A99" s="2">
        <v>14</v>
      </c>
      <c r="B99" s="9" t="s">
        <v>72</v>
      </c>
      <c r="C99" s="2" t="s">
        <v>20</v>
      </c>
      <c r="D99" s="2" t="s">
        <v>8</v>
      </c>
      <c r="E99" s="13" t="s">
        <v>224</v>
      </c>
      <c r="F99" s="10">
        <v>45691</v>
      </c>
      <c r="G99" s="11">
        <v>4375.5</v>
      </c>
      <c r="H99" s="2" t="s">
        <v>12</v>
      </c>
      <c r="I99" s="2" t="s">
        <v>85</v>
      </c>
    </row>
    <row r="100" spans="1:9" ht="78" x14ac:dyDescent="0.3">
      <c r="A100" s="2">
        <v>15</v>
      </c>
      <c r="B100" s="9" t="s">
        <v>72</v>
      </c>
      <c r="C100" s="2" t="s">
        <v>23</v>
      </c>
      <c r="D100" s="2" t="s">
        <v>6</v>
      </c>
      <c r="E100" s="13" t="s">
        <v>233</v>
      </c>
      <c r="F100" s="10">
        <v>45698</v>
      </c>
      <c r="G100" s="11">
        <v>1139.5999999999999</v>
      </c>
      <c r="H100" s="2" t="s">
        <v>9</v>
      </c>
      <c r="I100" s="2" t="s">
        <v>242</v>
      </c>
    </row>
    <row r="101" spans="1:9" ht="48" customHeight="1" x14ac:dyDescent="0.3">
      <c r="A101" s="2">
        <v>16</v>
      </c>
      <c r="B101" s="9" t="s">
        <v>72</v>
      </c>
      <c r="C101" s="2" t="s">
        <v>241</v>
      </c>
      <c r="D101" s="2" t="s">
        <v>6</v>
      </c>
      <c r="E101" s="13" t="s">
        <v>234</v>
      </c>
      <c r="F101" s="10">
        <v>45695</v>
      </c>
      <c r="G101" s="11">
        <v>1466.1</v>
      </c>
      <c r="H101" s="2" t="s">
        <v>12</v>
      </c>
      <c r="I101" s="2" t="s">
        <v>235</v>
      </c>
    </row>
    <row r="102" spans="1:9" ht="48" customHeight="1" x14ac:dyDescent="0.3">
      <c r="A102" s="2">
        <v>17</v>
      </c>
      <c r="B102" s="9" t="s">
        <v>72</v>
      </c>
      <c r="C102" s="2" t="s">
        <v>241</v>
      </c>
      <c r="D102" s="2" t="s">
        <v>6</v>
      </c>
      <c r="E102" s="13" t="s">
        <v>234</v>
      </c>
      <c r="F102" s="10">
        <v>45707</v>
      </c>
      <c r="G102" s="11">
        <v>1921.9</v>
      </c>
      <c r="H102" s="2" t="s">
        <v>12</v>
      </c>
      <c r="I102" s="2" t="s">
        <v>248</v>
      </c>
    </row>
    <row r="103" spans="1:9" ht="48" customHeight="1" x14ac:dyDescent="0.3">
      <c r="A103" s="2">
        <v>18</v>
      </c>
      <c r="B103" s="9" t="s">
        <v>72</v>
      </c>
      <c r="C103" s="2" t="s">
        <v>20</v>
      </c>
      <c r="D103" s="2" t="s">
        <v>8</v>
      </c>
      <c r="E103" s="13" t="s">
        <v>152</v>
      </c>
      <c r="F103" s="10">
        <v>45705</v>
      </c>
      <c r="G103" s="11">
        <v>351</v>
      </c>
      <c r="H103" s="2" t="s">
        <v>12</v>
      </c>
      <c r="I103" s="2" t="s">
        <v>249</v>
      </c>
    </row>
    <row r="104" spans="1:9" ht="48" customHeight="1" x14ac:dyDescent="0.3">
      <c r="A104" s="2">
        <v>19</v>
      </c>
      <c r="B104" s="9" t="s">
        <v>72</v>
      </c>
      <c r="C104" s="2" t="s">
        <v>251</v>
      </c>
      <c r="D104" s="2" t="s">
        <v>8</v>
      </c>
      <c r="E104" s="13" t="s">
        <v>250</v>
      </c>
      <c r="F104" s="10">
        <v>45702</v>
      </c>
      <c r="G104" s="11">
        <v>757.6</v>
      </c>
      <c r="H104" s="2" t="s">
        <v>12</v>
      </c>
      <c r="I104" s="2" t="s">
        <v>274</v>
      </c>
    </row>
    <row r="105" spans="1:9" ht="48" customHeight="1" x14ac:dyDescent="0.3">
      <c r="A105" s="2">
        <v>20</v>
      </c>
      <c r="B105" s="9" t="s">
        <v>72</v>
      </c>
      <c r="C105" s="2" t="s">
        <v>194</v>
      </c>
      <c r="D105" s="2" t="s">
        <v>6</v>
      </c>
      <c r="E105" s="13" t="s">
        <v>236</v>
      </c>
      <c r="F105" s="10">
        <v>45715</v>
      </c>
      <c r="G105" s="11">
        <v>600</v>
      </c>
      <c r="H105" s="2" t="s">
        <v>12</v>
      </c>
      <c r="I105" s="2" t="s">
        <v>294</v>
      </c>
    </row>
    <row r="106" spans="1:9" ht="48" customHeight="1" x14ac:dyDescent="0.3">
      <c r="A106" s="2">
        <v>21</v>
      </c>
      <c r="B106" s="9" t="s">
        <v>72</v>
      </c>
      <c r="C106" s="2" t="s">
        <v>20</v>
      </c>
      <c r="D106" s="2" t="s">
        <v>8</v>
      </c>
      <c r="E106" s="13" t="s">
        <v>295</v>
      </c>
      <c r="F106" s="10">
        <v>45716</v>
      </c>
      <c r="G106" s="11">
        <v>468.7</v>
      </c>
      <c r="H106" s="2" t="s">
        <v>12</v>
      </c>
      <c r="I106" s="2" t="s">
        <v>85</v>
      </c>
    </row>
    <row r="107" spans="1:9" ht="62.4" x14ac:dyDescent="0.3">
      <c r="A107" s="2">
        <v>22</v>
      </c>
      <c r="B107" s="9" t="s">
        <v>72</v>
      </c>
      <c r="C107" s="2" t="s">
        <v>23</v>
      </c>
      <c r="D107" s="2" t="s">
        <v>6</v>
      </c>
      <c r="E107" s="13" t="s">
        <v>187</v>
      </c>
      <c r="F107" s="10">
        <v>45723</v>
      </c>
      <c r="G107" s="11">
        <v>1294.4000000000001</v>
      </c>
      <c r="H107" s="2" t="s">
        <v>12</v>
      </c>
      <c r="I107" s="2" t="s">
        <v>310</v>
      </c>
    </row>
    <row r="108" spans="1:9" ht="48" customHeight="1" x14ac:dyDescent="0.3">
      <c r="A108" s="2">
        <v>23</v>
      </c>
      <c r="B108" s="9" t="s">
        <v>72</v>
      </c>
      <c r="C108" s="2" t="s">
        <v>20</v>
      </c>
      <c r="D108" s="2" t="s">
        <v>8</v>
      </c>
      <c r="E108" s="13" t="s">
        <v>311</v>
      </c>
      <c r="F108" s="10">
        <v>45727</v>
      </c>
      <c r="G108" s="11">
        <v>4280</v>
      </c>
      <c r="H108" s="2" t="s">
        <v>12</v>
      </c>
      <c r="I108" s="2" t="s">
        <v>322</v>
      </c>
    </row>
    <row r="109" spans="1:9" ht="93.6" x14ac:dyDescent="0.3">
      <c r="A109" s="2">
        <v>24</v>
      </c>
      <c r="B109" s="9" t="s">
        <v>72</v>
      </c>
      <c r="C109" s="2" t="s">
        <v>20</v>
      </c>
      <c r="D109" s="2" t="s">
        <v>6</v>
      </c>
      <c r="E109" s="13" t="s">
        <v>296</v>
      </c>
      <c r="F109" s="10">
        <v>45729</v>
      </c>
      <c r="G109" s="11">
        <v>248.6</v>
      </c>
      <c r="H109" s="2" t="s">
        <v>12</v>
      </c>
      <c r="I109" s="2" t="s">
        <v>323</v>
      </c>
    </row>
    <row r="110" spans="1:9" ht="62.4" x14ac:dyDescent="0.3">
      <c r="A110" s="2">
        <v>25</v>
      </c>
      <c r="B110" s="9" t="s">
        <v>72</v>
      </c>
      <c r="C110" s="2" t="s">
        <v>20</v>
      </c>
      <c r="D110" s="2" t="s">
        <v>6</v>
      </c>
      <c r="E110" s="13" t="s">
        <v>324</v>
      </c>
      <c r="F110" s="10">
        <v>45733</v>
      </c>
      <c r="G110" s="11">
        <v>4851.2</v>
      </c>
      <c r="H110" s="2" t="s">
        <v>12</v>
      </c>
      <c r="I110" s="2" t="s">
        <v>348</v>
      </c>
    </row>
    <row r="111" spans="1:9" ht="244.8" customHeight="1" x14ac:dyDescent="0.3">
      <c r="A111" s="2">
        <v>26</v>
      </c>
      <c r="B111" s="9" t="s">
        <v>72</v>
      </c>
      <c r="C111" s="2" t="s">
        <v>20</v>
      </c>
      <c r="D111" s="2" t="s">
        <v>6</v>
      </c>
      <c r="E111" s="13" t="s">
        <v>309</v>
      </c>
      <c r="F111" s="10">
        <v>45733</v>
      </c>
      <c r="G111" s="11">
        <v>530.5</v>
      </c>
      <c r="H111" s="2" t="s">
        <v>12</v>
      </c>
      <c r="I111" s="2" t="s">
        <v>186</v>
      </c>
    </row>
    <row r="112" spans="1:9" ht="108.6" customHeight="1" x14ac:dyDescent="0.3">
      <c r="A112" s="2">
        <v>27</v>
      </c>
      <c r="B112" s="9" t="s">
        <v>72</v>
      </c>
      <c r="C112" s="2" t="s">
        <v>20</v>
      </c>
      <c r="D112" s="2" t="s">
        <v>215</v>
      </c>
      <c r="E112" s="13" t="s">
        <v>342</v>
      </c>
      <c r="F112" s="10">
        <v>45736</v>
      </c>
      <c r="G112" s="11">
        <v>291.3</v>
      </c>
      <c r="H112" s="2" t="s">
        <v>12</v>
      </c>
      <c r="I112" s="2" t="s">
        <v>343</v>
      </c>
    </row>
    <row r="113" spans="1:9" ht="249.6" x14ac:dyDescent="0.3">
      <c r="A113" s="2">
        <v>28</v>
      </c>
      <c r="B113" s="9" t="s">
        <v>72</v>
      </c>
      <c r="C113" s="2" t="s">
        <v>20</v>
      </c>
      <c r="D113" s="2" t="s">
        <v>8</v>
      </c>
      <c r="E113" s="13" t="s">
        <v>344</v>
      </c>
      <c r="F113" s="10">
        <v>45740</v>
      </c>
      <c r="G113" s="11">
        <v>7376</v>
      </c>
      <c r="H113" s="2" t="s">
        <v>12</v>
      </c>
      <c r="I113" s="2" t="s">
        <v>366</v>
      </c>
    </row>
    <row r="114" spans="1:9" ht="283.8" customHeight="1" x14ac:dyDescent="0.3">
      <c r="A114" s="2">
        <v>29</v>
      </c>
      <c r="B114" s="9" t="s">
        <v>72</v>
      </c>
      <c r="C114" s="2" t="s">
        <v>20</v>
      </c>
      <c r="D114" s="2" t="s">
        <v>8</v>
      </c>
      <c r="E114" s="13" t="s">
        <v>345</v>
      </c>
      <c r="F114" s="10">
        <v>45740</v>
      </c>
      <c r="G114" s="11">
        <v>259</v>
      </c>
      <c r="H114" s="2" t="s">
        <v>12</v>
      </c>
      <c r="I114" s="2" t="s">
        <v>78</v>
      </c>
    </row>
    <row r="115" spans="1:9" ht="66" customHeight="1" x14ac:dyDescent="0.3">
      <c r="A115" s="2">
        <v>30</v>
      </c>
      <c r="B115" s="9" t="s">
        <v>72</v>
      </c>
      <c r="C115" s="2" t="s">
        <v>20</v>
      </c>
      <c r="D115" s="2" t="s">
        <v>8</v>
      </c>
      <c r="E115" s="13" t="s">
        <v>346</v>
      </c>
      <c r="F115" s="10">
        <v>45740</v>
      </c>
      <c r="G115" s="11">
        <v>1278</v>
      </c>
      <c r="H115" s="2" t="s">
        <v>12</v>
      </c>
      <c r="I115" s="2" t="s">
        <v>78</v>
      </c>
    </row>
    <row r="116" spans="1:9" ht="274.8" customHeight="1" x14ac:dyDescent="0.3">
      <c r="A116" s="2">
        <v>31</v>
      </c>
      <c r="B116" s="9" t="s">
        <v>72</v>
      </c>
      <c r="C116" s="2" t="s">
        <v>20</v>
      </c>
      <c r="D116" s="2" t="s">
        <v>8</v>
      </c>
      <c r="E116" s="13" t="s">
        <v>347</v>
      </c>
      <c r="F116" s="10">
        <v>45741</v>
      </c>
      <c r="G116" s="11">
        <v>12942</v>
      </c>
      <c r="H116" s="2" t="s">
        <v>12</v>
      </c>
      <c r="I116" s="2" t="s">
        <v>367</v>
      </c>
    </row>
    <row r="117" spans="1:9" ht="274.8" customHeight="1" x14ac:dyDescent="0.3">
      <c r="A117" s="2">
        <v>32</v>
      </c>
      <c r="B117" s="9" t="s">
        <v>72</v>
      </c>
      <c r="C117" s="2" t="s">
        <v>20</v>
      </c>
      <c r="D117" s="2" t="s">
        <v>8</v>
      </c>
      <c r="E117" s="13" t="s">
        <v>368</v>
      </c>
      <c r="F117" s="10">
        <v>45743</v>
      </c>
      <c r="G117" s="11">
        <v>495.7</v>
      </c>
      <c r="H117" s="2" t="s">
        <v>12</v>
      </c>
      <c r="I117" s="2" t="s">
        <v>369</v>
      </c>
    </row>
    <row r="118" spans="1:9" ht="46.8" x14ac:dyDescent="0.3">
      <c r="A118" s="2">
        <v>33</v>
      </c>
      <c r="B118" s="9" t="s">
        <v>72</v>
      </c>
      <c r="C118" s="2" t="s">
        <v>20</v>
      </c>
      <c r="D118" s="2" t="s">
        <v>8</v>
      </c>
      <c r="E118" s="13" t="s">
        <v>381</v>
      </c>
      <c r="F118" s="10">
        <v>45750</v>
      </c>
      <c r="G118" s="11">
        <v>1726</v>
      </c>
      <c r="H118" s="2" t="s">
        <v>12</v>
      </c>
      <c r="I118" s="2" t="s">
        <v>392</v>
      </c>
    </row>
    <row r="119" spans="1:9" ht="46.8" x14ac:dyDescent="0.3">
      <c r="A119" s="2">
        <v>34</v>
      </c>
      <c r="B119" s="9" t="s">
        <v>72</v>
      </c>
      <c r="C119" s="2" t="s">
        <v>20</v>
      </c>
      <c r="D119" s="2" t="s">
        <v>8</v>
      </c>
      <c r="E119" s="13" t="s">
        <v>381</v>
      </c>
      <c r="F119" s="10">
        <v>45761</v>
      </c>
      <c r="G119" s="11">
        <v>8877</v>
      </c>
      <c r="H119" s="2" t="s">
        <v>12</v>
      </c>
      <c r="I119" s="2" t="s">
        <v>392</v>
      </c>
    </row>
    <row r="120" spans="1:9" ht="46.8" x14ac:dyDescent="0.3">
      <c r="A120" s="2">
        <v>35</v>
      </c>
      <c r="B120" s="9" t="s">
        <v>72</v>
      </c>
      <c r="C120" s="2" t="s">
        <v>20</v>
      </c>
      <c r="D120" s="2" t="s">
        <v>8</v>
      </c>
      <c r="E120" s="13" t="s">
        <v>382</v>
      </c>
      <c r="F120" s="10">
        <v>45762</v>
      </c>
      <c r="G120" s="11">
        <v>4996.8999999999996</v>
      </c>
      <c r="H120" s="2" t="s">
        <v>12</v>
      </c>
      <c r="I120" s="2" t="s">
        <v>404</v>
      </c>
    </row>
    <row r="121" spans="1:9" ht="156" x14ac:dyDescent="0.3">
      <c r="A121" s="2">
        <v>36</v>
      </c>
      <c r="B121" s="9" t="s">
        <v>72</v>
      </c>
      <c r="C121" s="2" t="s">
        <v>20</v>
      </c>
      <c r="D121" s="2" t="s">
        <v>215</v>
      </c>
      <c r="E121" s="13" t="s">
        <v>405</v>
      </c>
      <c r="F121" s="10">
        <v>45764</v>
      </c>
      <c r="G121" s="11">
        <v>5583.9</v>
      </c>
      <c r="H121" s="2" t="s">
        <v>12</v>
      </c>
      <c r="I121" s="2" t="s">
        <v>422</v>
      </c>
    </row>
    <row r="122" spans="1:9" ht="93.6" x14ac:dyDescent="0.3">
      <c r="A122" s="2">
        <v>37</v>
      </c>
      <c r="B122" s="9" t="s">
        <v>72</v>
      </c>
      <c r="C122" s="2" t="s">
        <v>20</v>
      </c>
      <c r="D122" s="2" t="s">
        <v>6</v>
      </c>
      <c r="E122" s="13" t="s">
        <v>406</v>
      </c>
      <c r="F122" s="10">
        <v>45765</v>
      </c>
      <c r="G122" s="11">
        <v>3160.8</v>
      </c>
      <c r="H122" s="2" t="s">
        <v>12</v>
      </c>
      <c r="I122" s="2" t="s">
        <v>448</v>
      </c>
    </row>
    <row r="123" spans="1:9" ht="46.8" x14ac:dyDescent="0.3">
      <c r="A123" s="2">
        <v>38</v>
      </c>
      <c r="B123" s="9" t="s">
        <v>72</v>
      </c>
      <c r="C123" s="2" t="s">
        <v>20</v>
      </c>
      <c r="D123" s="2" t="s">
        <v>8</v>
      </c>
      <c r="E123" s="13" t="s">
        <v>432</v>
      </c>
      <c r="F123" s="10">
        <v>45790</v>
      </c>
      <c r="G123" s="11">
        <v>736.5</v>
      </c>
      <c r="H123" s="2" t="s">
        <v>12</v>
      </c>
      <c r="I123" s="2" t="s">
        <v>449</v>
      </c>
    </row>
    <row r="124" spans="1:9" ht="46.8" x14ac:dyDescent="0.3">
      <c r="A124" s="2">
        <v>39</v>
      </c>
      <c r="B124" s="9" t="s">
        <v>72</v>
      </c>
      <c r="C124" s="2" t="s">
        <v>20</v>
      </c>
      <c r="D124" s="2" t="s">
        <v>8</v>
      </c>
      <c r="E124" s="13" t="s">
        <v>433</v>
      </c>
      <c r="F124" s="10">
        <v>45790</v>
      </c>
      <c r="G124" s="11">
        <v>391</v>
      </c>
      <c r="H124" s="2" t="s">
        <v>12</v>
      </c>
      <c r="I124" s="2" t="s">
        <v>449</v>
      </c>
    </row>
    <row r="125" spans="1:9" ht="59.4" customHeight="1" x14ac:dyDescent="0.3">
      <c r="A125" s="2">
        <v>40</v>
      </c>
      <c r="B125" s="9" t="s">
        <v>72</v>
      </c>
      <c r="C125" s="2" t="s">
        <v>20</v>
      </c>
      <c r="D125" s="2" t="s">
        <v>8</v>
      </c>
      <c r="E125" s="13" t="s">
        <v>434</v>
      </c>
      <c r="F125" s="10">
        <v>45790</v>
      </c>
      <c r="G125" s="11">
        <v>766.5</v>
      </c>
      <c r="H125" s="2" t="s">
        <v>12</v>
      </c>
      <c r="I125" s="2" t="s">
        <v>449</v>
      </c>
    </row>
    <row r="126" spans="1:9" ht="46.8" x14ac:dyDescent="0.3">
      <c r="A126" s="2">
        <v>41</v>
      </c>
      <c r="B126" s="9" t="s">
        <v>72</v>
      </c>
      <c r="C126" s="2" t="s">
        <v>20</v>
      </c>
      <c r="D126" s="2" t="s">
        <v>8</v>
      </c>
      <c r="E126" s="13" t="s">
        <v>435</v>
      </c>
      <c r="F126" s="10">
        <v>45790</v>
      </c>
      <c r="G126" s="11">
        <v>1762.8</v>
      </c>
      <c r="H126" s="2" t="s">
        <v>12</v>
      </c>
      <c r="I126" s="2" t="s">
        <v>449</v>
      </c>
    </row>
    <row r="127" spans="1:9" ht="336" customHeight="1" x14ac:dyDescent="0.3">
      <c r="A127" s="2">
        <v>42</v>
      </c>
      <c r="B127" s="9" t="s">
        <v>72</v>
      </c>
      <c r="C127" s="2" t="s">
        <v>20</v>
      </c>
      <c r="D127" s="2" t="s">
        <v>8</v>
      </c>
      <c r="E127" s="13" t="s">
        <v>466</v>
      </c>
      <c r="F127" s="10">
        <v>45793</v>
      </c>
      <c r="G127" s="11">
        <v>270</v>
      </c>
      <c r="H127" s="2" t="s">
        <v>12</v>
      </c>
      <c r="I127" s="2" t="s">
        <v>467</v>
      </c>
    </row>
    <row r="128" spans="1:9" ht="187.8" customHeight="1" x14ac:dyDescent="0.3">
      <c r="A128" s="2">
        <v>43</v>
      </c>
      <c r="B128" s="9" t="s">
        <v>72</v>
      </c>
      <c r="C128" s="2" t="s">
        <v>20</v>
      </c>
      <c r="D128" s="2" t="s">
        <v>8</v>
      </c>
      <c r="E128" s="13" t="s">
        <v>468</v>
      </c>
      <c r="F128" s="10">
        <v>45793</v>
      </c>
      <c r="G128" s="11">
        <v>612.38</v>
      </c>
      <c r="H128" s="2" t="s">
        <v>12</v>
      </c>
      <c r="I128" s="2" t="s">
        <v>78</v>
      </c>
    </row>
    <row r="129" spans="1:9" ht="62.4" x14ac:dyDescent="0.3">
      <c r="A129" s="2">
        <v>44</v>
      </c>
      <c r="B129" s="9" t="s">
        <v>72</v>
      </c>
      <c r="C129" s="2" t="s">
        <v>20</v>
      </c>
      <c r="D129" s="2" t="s">
        <v>8</v>
      </c>
      <c r="E129" s="13" t="s">
        <v>450</v>
      </c>
      <c r="F129" s="10">
        <v>45798</v>
      </c>
      <c r="G129" s="11">
        <v>300</v>
      </c>
      <c r="H129" s="2" t="s">
        <v>12</v>
      </c>
      <c r="I129" s="2" t="s">
        <v>78</v>
      </c>
    </row>
    <row r="130" spans="1:9" ht="82.2" customHeight="1" x14ac:dyDescent="0.3">
      <c r="A130" s="2">
        <v>45</v>
      </c>
      <c r="B130" s="9" t="s">
        <v>72</v>
      </c>
      <c r="C130" s="2" t="s">
        <v>20</v>
      </c>
      <c r="D130" s="2" t="s">
        <v>8</v>
      </c>
      <c r="E130" s="13" t="s">
        <v>455</v>
      </c>
      <c r="F130" s="10">
        <v>45818</v>
      </c>
      <c r="G130" s="11">
        <v>702</v>
      </c>
      <c r="H130" s="2" t="s">
        <v>12</v>
      </c>
      <c r="I130" s="2" t="s">
        <v>487</v>
      </c>
    </row>
    <row r="131" spans="1:9" ht="121.2" customHeight="1" x14ac:dyDescent="0.3">
      <c r="A131" s="2">
        <v>46</v>
      </c>
      <c r="B131" s="9" t="s">
        <v>72</v>
      </c>
      <c r="C131" s="2" t="s">
        <v>20</v>
      </c>
      <c r="D131" s="2" t="s">
        <v>6</v>
      </c>
      <c r="E131" s="13" t="s">
        <v>478</v>
      </c>
      <c r="F131" s="10">
        <v>45818</v>
      </c>
      <c r="G131" s="11">
        <v>200</v>
      </c>
      <c r="H131" s="2" t="s">
        <v>12</v>
      </c>
      <c r="I131" s="2" t="s">
        <v>486</v>
      </c>
    </row>
    <row r="132" spans="1:9" ht="409.6" x14ac:dyDescent="0.3">
      <c r="A132" s="2">
        <v>47</v>
      </c>
      <c r="B132" s="9" t="s">
        <v>72</v>
      </c>
      <c r="C132" s="2" t="s">
        <v>20</v>
      </c>
      <c r="D132" s="2" t="s">
        <v>8</v>
      </c>
      <c r="E132" s="13" t="s">
        <v>488</v>
      </c>
      <c r="F132" s="10">
        <v>45820</v>
      </c>
      <c r="G132" s="11">
        <v>245.9</v>
      </c>
      <c r="H132" s="2" t="s">
        <v>12</v>
      </c>
      <c r="I132" s="2" t="s">
        <v>369</v>
      </c>
    </row>
    <row r="133" spans="1:9" ht="46.8" x14ac:dyDescent="0.3">
      <c r="A133" s="2">
        <v>48</v>
      </c>
      <c r="B133" s="9" t="s">
        <v>72</v>
      </c>
      <c r="C133" s="2" t="s">
        <v>20</v>
      </c>
      <c r="D133" s="2" t="s">
        <v>8</v>
      </c>
      <c r="E133" s="13" t="s">
        <v>512</v>
      </c>
      <c r="F133" s="10">
        <v>45842</v>
      </c>
      <c r="G133" s="11">
        <v>267</v>
      </c>
      <c r="H133" s="2" t="s">
        <v>12</v>
      </c>
      <c r="I133" s="2" t="s">
        <v>521</v>
      </c>
    </row>
    <row r="134" spans="1:9" ht="62.4" x14ac:dyDescent="0.3">
      <c r="A134" s="2">
        <v>49</v>
      </c>
      <c r="B134" s="9" t="s">
        <v>72</v>
      </c>
      <c r="C134" s="2" t="s">
        <v>20</v>
      </c>
      <c r="D134" s="2" t="s">
        <v>8</v>
      </c>
      <c r="E134" s="13" t="s">
        <v>513</v>
      </c>
      <c r="F134" s="10">
        <v>45846</v>
      </c>
      <c r="G134" s="11">
        <v>834</v>
      </c>
      <c r="H134" s="2" t="s">
        <v>12</v>
      </c>
      <c r="I134" s="2" t="s">
        <v>522</v>
      </c>
    </row>
    <row r="135" spans="1:9" ht="230.4" customHeight="1" x14ac:dyDescent="0.3">
      <c r="A135" s="2">
        <v>50</v>
      </c>
      <c r="B135" s="9" t="s">
        <v>72</v>
      </c>
      <c r="C135" s="2" t="s">
        <v>20</v>
      </c>
      <c r="D135" s="2" t="s">
        <v>8</v>
      </c>
      <c r="E135" s="13" t="s">
        <v>514</v>
      </c>
      <c r="F135" s="10">
        <v>45846</v>
      </c>
      <c r="G135" s="11">
        <v>1032</v>
      </c>
      <c r="H135" s="2" t="s">
        <v>12</v>
      </c>
      <c r="I135" s="2" t="s">
        <v>523</v>
      </c>
    </row>
    <row r="136" spans="1:9" ht="93.6" x14ac:dyDescent="0.3">
      <c r="A136" s="2">
        <v>51</v>
      </c>
      <c r="B136" s="9" t="s">
        <v>72</v>
      </c>
      <c r="C136" s="2" t="s">
        <v>20</v>
      </c>
      <c r="D136" s="2" t="s">
        <v>8</v>
      </c>
      <c r="E136" s="13" t="s">
        <v>553</v>
      </c>
      <c r="F136" s="10">
        <v>45875</v>
      </c>
      <c r="G136" s="11">
        <v>879</v>
      </c>
      <c r="H136" s="2" t="s">
        <v>12</v>
      </c>
      <c r="I136" s="2" t="s">
        <v>78</v>
      </c>
    </row>
    <row r="137" spans="1:9" ht="93.6" x14ac:dyDescent="0.3">
      <c r="A137" s="2">
        <v>52</v>
      </c>
      <c r="B137" s="9" t="s">
        <v>72</v>
      </c>
      <c r="C137" s="2" t="s">
        <v>20</v>
      </c>
      <c r="D137" s="2" t="s">
        <v>6</v>
      </c>
      <c r="E137" s="13" t="s">
        <v>568</v>
      </c>
      <c r="F137" s="10">
        <v>45891</v>
      </c>
      <c r="G137" s="11">
        <v>1195</v>
      </c>
      <c r="H137" s="2" t="s">
        <v>12</v>
      </c>
      <c r="I137" s="2" t="s">
        <v>185</v>
      </c>
    </row>
    <row r="138" spans="1:9" ht="46.8" x14ac:dyDescent="0.3">
      <c r="A138" s="2">
        <v>53</v>
      </c>
      <c r="B138" s="9" t="s">
        <v>72</v>
      </c>
      <c r="C138" s="2" t="s">
        <v>30</v>
      </c>
      <c r="D138" s="2" t="s">
        <v>6</v>
      </c>
      <c r="E138" s="13" t="s">
        <v>569</v>
      </c>
      <c r="F138" s="10">
        <v>45898</v>
      </c>
      <c r="G138" s="11">
        <v>280</v>
      </c>
      <c r="H138" s="2" t="s">
        <v>9</v>
      </c>
      <c r="I138" s="2" t="s">
        <v>192</v>
      </c>
    </row>
    <row r="139" spans="1:9" ht="62.4" x14ac:dyDescent="0.3">
      <c r="A139" s="2">
        <v>54</v>
      </c>
      <c r="B139" s="9" t="s">
        <v>72</v>
      </c>
      <c r="C139" s="2" t="s">
        <v>31</v>
      </c>
      <c r="D139" s="2" t="s">
        <v>6</v>
      </c>
      <c r="E139" s="13" t="s">
        <v>570</v>
      </c>
      <c r="F139" s="10">
        <v>45898</v>
      </c>
      <c r="G139" s="11">
        <v>202</v>
      </c>
      <c r="H139" s="2" t="s">
        <v>9</v>
      </c>
      <c r="I139" s="2" t="s">
        <v>192</v>
      </c>
    </row>
    <row r="140" spans="1:9" ht="46.8" x14ac:dyDescent="0.3">
      <c r="A140" s="2">
        <v>55</v>
      </c>
      <c r="B140" s="9" t="s">
        <v>72</v>
      </c>
      <c r="C140" s="2" t="s">
        <v>16</v>
      </c>
      <c r="D140" s="2" t="s">
        <v>8</v>
      </c>
      <c r="E140" s="13" t="s">
        <v>617</v>
      </c>
      <c r="F140" s="10">
        <v>45947</v>
      </c>
      <c r="G140" s="11">
        <v>850</v>
      </c>
      <c r="H140" s="2" t="s">
        <v>9</v>
      </c>
      <c r="I140" s="2" t="s">
        <v>618</v>
      </c>
    </row>
    <row r="141" spans="1:9" ht="62.4" x14ac:dyDescent="0.3">
      <c r="A141" s="2">
        <v>56</v>
      </c>
      <c r="B141" s="9" t="s">
        <v>72</v>
      </c>
      <c r="C141" s="2" t="s">
        <v>20</v>
      </c>
      <c r="D141" s="2" t="s">
        <v>6</v>
      </c>
      <c r="E141" s="13" t="s">
        <v>660</v>
      </c>
      <c r="F141" s="10">
        <v>46001</v>
      </c>
      <c r="G141" s="11">
        <v>990</v>
      </c>
      <c r="H141" s="2" t="s">
        <v>9</v>
      </c>
      <c r="I141" s="2" t="s">
        <v>223</v>
      </c>
    </row>
    <row r="142" spans="1:9" ht="62.4" x14ac:dyDescent="0.3">
      <c r="A142" s="2">
        <v>57</v>
      </c>
      <c r="B142" s="9" t="s">
        <v>72</v>
      </c>
      <c r="C142" s="2" t="s">
        <v>20</v>
      </c>
      <c r="D142" s="2" t="s">
        <v>8</v>
      </c>
      <c r="E142" s="13" t="s">
        <v>668</v>
      </c>
      <c r="F142" s="10">
        <v>46000</v>
      </c>
      <c r="G142" s="11">
        <v>223</v>
      </c>
      <c r="H142" s="2" t="s">
        <v>9</v>
      </c>
      <c r="I142" s="2"/>
    </row>
    <row r="143" spans="1:9" ht="93.6" x14ac:dyDescent="0.3">
      <c r="A143" s="2">
        <v>58</v>
      </c>
      <c r="B143" s="9" t="s">
        <v>153</v>
      </c>
      <c r="C143" s="2" t="s">
        <v>156</v>
      </c>
      <c r="D143" s="2" t="s">
        <v>6</v>
      </c>
      <c r="E143" s="13" t="s">
        <v>154</v>
      </c>
      <c r="F143" s="10">
        <v>45664</v>
      </c>
      <c r="G143" s="11">
        <v>686.58399999999995</v>
      </c>
      <c r="H143" s="2" t="s">
        <v>12</v>
      </c>
      <c r="I143" s="2" t="s">
        <v>155</v>
      </c>
    </row>
    <row r="144" spans="1:9" ht="78" x14ac:dyDescent="0.3">
      <c r="A144" s="2">
        <v>59</v>
      </c>
      <c r="B144" s="9" t="s">
        <v>226</v>
      </c>
      <c r="C144" s="2" t="s">
        <v>194</v>
      </c>
      <c r="D144" s="2" t="s">
        <v>8</v>
      </c>
      <c r="E144" s="13" t="s">
        <v>195</v>
      </c>
      <c r="F144" s="10">
        <v>45686</v>
      </c>
      <c r="G144" s="11">
        <v>300</v>
      </c>
      <c r="H144" s="2" t="s">
        <v>12</v>
      </c>
      <c r="I144" s="2" t="s">
        <v>227</v>
      </c>
    </row>
    <row r="145" spans="1:9" ht="62.4" x14ac:dyDescent="0.3">
      <c r="A145" s="2">
        <v>60</v>
      </c>
      <c r="B145" s="9" t="s">
        <v>153</v>
      </c>
      <c r="C145" s="2" t="s">
        <v>24</v>
      </c>
      <c r="D145" s="2" t="s">
        <v>8</v>
      </c>
      <c r="E145" s="13" t="s">
        <v>237</v>
      </c>
      <c r="F145" s="10">
        <v>45698</v>
      </c>
      <c r="G145" s="11">
        <v>1713.3</v>
      </c>
      <c r="H145" s="2" t="s">
        <v>12</v>
      </c>
      <c r="I145" s="2" t="s">
        <v>275</v>
      </c>
    </row>
    <row r="146" spans="1:9" ht="62.4" x14ac:dyDescent="0.3">
      <c r="A146" s="2">
        <v>61</v>
      </c>
      <c r="B146" s="9" t="s">
        <v>153</v>
      </c>
      <c r="C146" s="2" t="s">
        <v>16</v>
      </c>
      <c r="D146" s="2" t="s">
        <v>6</v>
      </c>
      <c r="E146" s="13" t="s">
        <v>252</v>
      </c>
      <c r="F146" s="10">
        <v>45700</v>
      </c>
      <c r="G146" s="11">
        <v>303.596</v>
      </c>
      <c r="H146" s="2" t="s">
        <v>12</v>
      </c>
      <c r="I146" s="2" t="s">
        <v>254</v>
      </c>
    </row>
    <row r="147" spans="1:9" ht="62.4" x14ac:dyDescent="0.3">
      <c r="A147" s="2">
        <v>62</v>
      </c>
      <c r="B147" s="9" t="s">
        <v>153</v>
      </c>
      <c r="C147" s="2" t="s">
        <v>23</v>
      </c>
      <c r="D147" s="2" t="s">
        <v>8</v>
      </c>
      <c r="E147" s="13" t="s">
        <v>253</v>
      </c>
      <c r="F147" s="10">
        <v>45705</v>
      </c>
      <c r="G147" s="11">
        <v>411.49</v>
      </c>
      <c r="H147" s="2" t="s">
        <v>9</v>
      </c>
      <c r="I147" s="2" t="s">
        <v>163</v>
      </c>
    </row>
    <row r="148" spans="1:9" ht="62.4" x14ac:dyDescent="0.3">
      <c r="A148" s="2">
        <v>63</v>
      </c>
      <c r="B148" s="9" t="s">
        <v>153</v>
      </c>
      <c r="C148" s="2" t="s">
        <v>23</v>
      </c>
      <c r="D148" s="2" t="s">
        <v>8</v>
      </c>
      <c r="E148" s="13" t="s">
        <v>253</v>
      </c>
      <c r="F148" s="10">
        <v>45705</v>
      </c>
      <c r="G148" s="11">
        <v>1545.29</v>
      </c>
      <c r="H148" s="2" t="s">
        <v>9</v>
      </c>
      <c r="I148" s="2" t="s">
        <v>163</v>
      </c>
    </row>
    <row r="149" spans="1:9" ht="62.4" x14ac:dyDescent="0.3">
      <c r="A149" s="2">
        <v>64</v>
      </c>
      <c r="B149" s="9" t="s">
        <v>153</v>
      </c>
      <c r="C149" s="2" t="s">
        <v>23</v>
      </c>
      <c r="D149" s="2" t="s">
        <v>8</v>
      </c>
      <c r="E149" s="13" t="s">
        <v>253</v>
      </c>
      <c r="F149" s="10">
        <v>45705</v>
      </c>
      <c r="G149" s="11">
        <v>971.92</v>
      </c>
      <c r="H149" s="2" t="s">
        <v>9</v>
      </c>
      <c r="I149" s="2" t="s">
        <v>163</v>
      </c>
    </row>
    <row r="150" spans="1:9" ht="109.2" x14ac:dyDescent="0.3">
      <c r="A150" s="2">
        <v>65</v>
      </c>
      <c r="B150" s="9" t="s">
        <v>153</v>
      </c>
      <c r="C150" s="2" t="s">
        <v>77</v>
      </c>
      <c r="D150" s="2" t="s">
        <v>8</v>
      </c>
      <c r="E150" s="13" t="s">
        <v>297</v>
      </c>
      <c r="F150" s="10">
        <v>45715</v>
      </c>
      <c r="G150" s="11">
        <v>1900</v>
      </c>
      <c r="H150" s="2" t="s">
        <v>12</v>
      </c>
      <c r="I150" s="2" t="s">
        <v>327</v>
      </c>
    </row>
    <row r="151" spans="1:9" ht="140.4" x14ac:dyDescent="0.3">
      <c r="A151" s="2">
        <v>66</v>
      </c>
      <c r="B151" s="9" t="s">
        <v>153</v>
      </c>
      <c r="C151" s="2" t="s">
        <v>299</v>
      </c>
      <c r="D151" s="2" t="s">
        <v>6</v>
      </c>
      <c r="E151" s="13" t="s">
        <v>298</v>
      </c>
      <c r="F151" s="10">
        <v>45719</v>
      </c>
      <c r="G151" s="11">
        <v>233.5</v>
      </c>
      <c r="H151" s="2" t="s">
        <v>12</v>
      </c>
      <c r="I151" s="2" t="s">
        <v>328</v>
      </c>
    </row>
    <row r="152" spans="1:9" ht="93.6" x14ac:dyDescent="0.3">
      <c r="A152" s="2">
        <v>67</v>
      </c>
      <c r="B152" s="9" t="s">
        <v>226</v>
      </c>
      <c r="C152" s="2" t="s">
        <v>194</v>
      </c>
      <c r="D152" s="2" t="s">
        <v>6</v>
      </c>
      <c r="E152" s="13" t="s">
        <v>325</v>
      </c>
      <c r="F152" s="10">
        <v>45729</v>
      </c>
      <c r="G152" s="11">
        <v>212</v>
      </c>
      <c r="H152" s="2" t="s">
        <v>12</v>
      </c>
      <c r="I152" s="2" t="s">
        <v>383</v>
      </c>
    </row>
    <row r="153" spans="1:9" ht="78" x14ac:dyDescent="0.3">
      <c r="A153" s="2">
        <v>68</v>
      </c>
      <c r="B153" s="9" t="s">
        <v>226</v>
      </c>
      <c r="C153" s="2" t="s">
        <v>24</v>
      </c>
      <c r="D153" s="2" t="s">
        <v>8</v>
      </c>
      <c r="E153" s="13" t="s">
        <v>237</v>
      </c>
      <c r="F153" s="10">
        <v>45736</v>
      </c>
      <c r="G153" s="11">
        <v>2257.34</v>
      </c>
      <c r="H153" s="2" t="s">
        <v>12</v>
      </c>
      <c r="I153" s="2" t="s">
        <v>275</v>
      </c>
    </row>
    <row r="154" spans="1:9" ht="78" x14ac:dyDescent="0.3">
      <c r="A154" s="2">
        <v>69</v>
      </c>
      <c r="B154" s="9" t="s">
        <v>226</v>
      </c>
      <c r="C154" s="2" t="s">
        <v>113</v>
      </c>
      <c r="D154" s="2" t="s">
        <v>6</v>
      </c>
      <c r="E154" s="13" t="s">
        <v>393</v>
      </c>
      <c r="F154" s="10">
        <v>45757</v>
      </c>
      <c r="G154" s="11">
        <v>332.5</v>
      </c>
      <c r="H154" s="2" t="s">
        <v>12</v>
      </c>
      <c r="I154" s="2" t="s">
        <v>417</v>
      </c>
    </row>
    <row r="155" spans="1:9" ht="78" x14ac:dyDescent="0.3">
      <c r="A155" s="2">
        <v>70</v>
      </c>
      <c r="B155" s="9" t="s">
        <v>226</v>
      </c>
      <c r="C155" s="2" t="s">
        <v>24</v>
      </c>
      <c r="D155" s="2" t="s">
        <v>8</v>
      </c>
      <c r="E155" s="13" t="s">
        <v>237</v>
      </c>
      <c r="F155" s="10">
        <v>45786</v>
      </c>
      <c r="G155" s="11">
        <v>2249.6</v>
      </c>
      <c r="H155" s="2" t="s">
        <v>12</v>
      </c>
      <c r="I155" s="2" t="s">
        <v>451</v>
      </c>
    </row>
    <row r="156" spans="1:9" ht="78" x14ac:dyDescent="0.3">
      <c r="A156" s="2">
        <v>71</v>
      </c>
      <c r="B156" s="9" t="s">
        <v>226</v>
      </c>
      <c r="C156" s="2" t="s">
        <v>20</v>
      </c>
      <c r="D156" s="2" t="s">
        <v>8</v>
      </c>
      <c r="E156" s="13" t="s">
        <v>452</v>
      </c>
      <c r="F156" s="10">
        <v>45793</v>
      </c>
      <c r="G156" s="11">
        <v>252.727</v>
      </c>
      <c r="H156" s="2" t="s">
        <v>12</v>
      </c>
      <c r="I156" s="2" t="s">
        <v>456</v>
      </c>
    </row>
    <row r="157" spans="1:9" ht="78" x14ac:dyDescent="0.3">
      <c r="A157" s="2">
        <v>72</v>
      </c>
      <c r="B157" s="9" t="s">
        <v>226</v>
      </c>
      <c r="C157" s="2" t="s">
        <v>24</v>
      </c>
      <c r="D157" s="2" t="s">
        <v>8</v>
      </c>
      <c r="E157" s="13" t="s">
        <v>237</v>
      </c>
      <c r="F157" s="10">
        <v>45827</v>
      </c>
      <c r="G157" s="11">
        <v>2142</v>
      </c>
      <c r="H157" s="2" t="s">
        <v>12</v>
      </c>
      <c r="I157" s="2" t="s">
        <v>451</v>
      </c>
    </row>
    <row r="158" spans="1:9" ht="78" x14ac:dyDescent="0.3">
      <c r="A158" s="2">
        <v>73</v>
      </c>
      <c r="B158" s="9" t="s">
        <v>226</v>
      </c>
      <c r="C158" s="2" t="s">
        <v>24</v>
      </c>
      <c r="D158" s="2" t="s">
        <v>8</v>
      </c>
      <c r="E158" s="13" t="s">
        <v>237</v>
      </c>
      <c r="F158" s="10">
        <v>45870</v>
      </c>
      <c r="G158" s="11">
        <v>2168.64</v>
      </c>
      <c r="H158" s="2" t="s">
        <v>12</v>
      </c>
      <c r="I158" s="2" t="s">
        <v>451</v>
      </c>
    </row>
    <row r="159" spans="1:9" ht="78" x14ac:dyDescent="0.3">
      <c r="A159" s="2">
        <v>74</v>
      </c>
      <c r="B159" s="9" t="s">
        <v>226</v>
      </c>
      <c r="C159" s="2" t="s">
        <v>16</v>
      </c>
      <c r="D159" s="2" t="s">
        <v>8</v>
      </c>
      <c r="E159" s="13" t="s">
        <v>608</v>
      </c>
      <c r="F159" s="10">
        <v>45894</v>
      </c>
      <c r="G159" s="11">
        <v>995.36</v>
      </c>
      <c r="H159" s="2" t="s">
        <v>9</v>
      </c>
      <c r="I159" s="2" t="s">
        <v>615</v>
      </c>
    </row>
    <row r="160" spans="1:9" ht="78" x14ac:dyDescent="0.3">
      <c r="A160" s="2">
        <v>75</v>
      </c>
      <c r="B160" s="9" t="s">
        <v>226</v>
      </c>
      <c r="C160" s="2" t="s">
        <v>24</v>
      </c>
      <c r="D160" s="2" t="s">
        <v>8</v>
      </c>
      <c r="E160" s="13" t="s">
        <v>237</v>
      </c>
      <c r="F160" s="10">
        <v>45915</v>
      </c>
      <c r="G160" s="11">
        <v>662.64</v>
      </c>
      <c r="H160" s="2" t="s">
        <v>12</v>
      </c>
      <c r="I160" s="2" t="s">
        <v>451</v>
      </c>
    </row>
    <row r="161" spans="1:9" ht="93.6" x14ac:dyDescent="0.3">
      <c r="A161" s="2">
        <v>76</v>
      </c>
      <c r="B161" s="9" t="s">
        <v>226</v>
      </c>
      <c r="C161" s="2" t="s">
        <v>194</v>
      </c>
      <c r="D161" s="2" t="s">
        <v>6</v>
      </c>
      <c r="E161" s="13" t="s">
        <v>609</v>
      </c>
      <c r="F161" s="10">
        <v>45931</v>
      </c>
      <c r="G161" s="11">
        <v>305.7</v>
      </c>
      <c r="H161" s="2" t="s">
        <v>12</v>
      </c>
      <c r="I161" s="2" t="s">
        <v>620</v>
      </c>
    </row>
    <row r="162" spans="1:9" ht="78" x14ac:dyDescent="0.3">
      <c r="A162" s="2">
        <v>77</v>
      </c>
      <c r="B162" s="9" t="s">
        <v>226</v>
      </c>
      <c r="C162" s="2" t="s">
        <v>24</v>
      </c>
      <c r="D162" s="2" t="s">
        <v>8</v>
      </c>
      <c r="E162" s="13" t="s">
        <v>237</v>
      </c>
      <c r="F162" s="10">
        <v>45930</v>
      </c>
      <c r="G162" s="11">
        <v>1807.2</v>
      </c>
      <c r="H162" s="2" t="s">
        <v>12</v>
      </c>
      <c r="I162" s="2" t="s">
        <v>451</v>
      </c>
    </row>
    <row r="163" spans="1:9" ht="93.6" x14ac:dyDescent="0.3">
      <c r="A163" s="2">
        <v>78</v>
      </c>
      <c r="B163" s="9" t="s">
        <v>226</v>
      </c>
      <c r="C163" s="2" t="s">
        <v>20</v>
      </c>
      <c r="D163" s="2" t="s">
        <v>6</v>
      </c>
      <c r="E163" s="13" t="s">
        <v>619</v>
      </c>
      <c r="F163" s="10">
        <v>45951</v>
      </c>
      <c r="G163" s="11">
        <v>228</v>
      </c>
      <c r="H163" s="2" t="s">
        <v>12</v>
      </c>
      <c r="I163" s="2" t="s">
        <v>642</v>
      </c>
    </row>
    <row r="164" spans="1:9" ht="78" x14ac:dyDescent="0.3">
      <c r="A164" s="2">
        <v>79</v>
      </c>
      <c r="B164" s="9" t="s">
        <v>226</v>
      </c>
      <c r="C164" s="2" t="s">
        <v>24</v>
      </c>
      <c r="D164" s="2" t="s">
        <v>8</v>
      </c>
      <c r="E164" s="13" t="s">
        <v>237</v>
      </c>
      <c r="F164" s="10">
        <v>45967</v>
      </c>
      <c r="G164" s="11">
        <v>1792.2</v>
      </c>
      <c r="H164" s="2" t="s">
        <v>12</v>
      </c>
      <c r="I164" s="2" t="s">
        <v>451</v>
      </c>
    </row>
    <row r="165" spans="1:9" ht="78" x14ac:dyDescent="0.3">
      <c r="A165" s="2">
        <v>80</v>
      </c>
      <c r="B165" s="9" t="s">
        <v>226</v>
      </c>
      <c r="C165" s="2" t="s">
        <v>194</v>
      </c>
      <c r="D165" s="2" t="s">
        <v>8</v>
      </c>
      <c r="E165" s="13" t="s">
        <v>195</v>
      </c>
      <c r="F165" s="10">
        <v>45994</v>
      </c>
      <c r="G165" s="11">
        <v>370.98</v>
      </c>
      <c r="H165" s="2" t="s">
        <v>12</v>
      </c>
      <c r="I165" s="2"/>
    </row>
    <row r="166" spans="1:9" s="14" customFormat="1" ht="32.4" customHeight="1" x14ac:dyDescent="0.3">
      <c r="A166" s="2">
        <v>81</v>
      </c>
      <c r="B166" s="9" t="s">
        <v>33</v>
      </c>
      <c r="C166" s="2" t="s">
        <v>16</v>
      </c>
      <c r="D166" s="2" t="s">
        <v>8</v>
      </c>
      <c r="E166" s="13" t="s">
        <v>21</v>
      </c>
      <c r="F166" s="10">
        <v>45672</v>
      </c>
      <c r="G166" s="11">
        <v>1328.702</v>
      </c>
      <c r="H166" s="2" t="s">
        <v>9</v>
      </c>
      <c r="I166" s="2" t="s">
        <v>79</v>
      </c>
    </row>
    <row r="167" spans="1:9" s="14" customFormat="1" ht="48.6" customHeight="1" x14ac:dyDescent="0.3">
      <c r="A167" s="2">
        <v>82</v>
      </c>
      <c r="B167" s="9" t="s">
        <v>33</v>
      </c>
      <c r="C167" s="2" t="s">
        <v>16</v>
      </c>
      <c r="D167" s="2" t="s">
        <v>6</v>
      </c>
      <c r="E167" s="13" t="s">
        <v>22</v>
      </c>
      <c r="F167" s="10">
        <v>45672</v>
      </c>
      <c r="G167" s="11">
        <v>505.99299999999999</v>
      </c>
      <c r="H167" s="2" t="s">
        <v>9</v>
      </c>
      <c r="I167" s="2" t="s">
        <v>80</v>
      </c>
    </row>
    <row r="168" spans="1:9" s="14" customFormat="1" ht="48.6" customHeight="1" x14ac:dyDescent="0.3">
      <c r="A168" s="2">
        <v>83</v>
      </c>
      <c r="B168" s="9" t="s">
        <v>33</v>
      </c>
      <c r="C168" s="2" t="s">
        <v>20</v>
      </c>
      <c r="D168" s="2" t="s">
        <v>8</v>
      </c>
      <c r="E168" s="13" t="s">
        <v>228</v>
      </c>
      <c r="F168" s="10">
        <v>45691</v>
      </c>
      <c r="G168" s="11">
        <v>428.411</v>
      </c>
      <c r="H168" s="2" t="s">
        <v>12</v>
      </c>
      <c r="I168" s="2" t="s">
        <v>229</v>
      </c>
    </row>
    <row r="169" spans="1:9" s="14" customFormat="1" ht="48.6" customHeight="1" x14ac:dyDescent="0.3">
      <c r="A169" s="2">
        <v>84</v>
      </c>
      <c r="B169" s="9" t="s">
        <v>33</v>
      </c>
      <c r="C169" s="2" t="s">
        <v>20</v>
      </c>
      <c r="D169" s="2" t="s">
        <v>8</v>
      </c>
      <c r="E169" s="13" t="s">
        <v>228</v>
      </c>
      <c r="F169" s="10">
        <v>45772</v>
      </c>
      <c r="G169" s="11">
        <v>230.916</v>
      </c>
      <c r="H169" s="2" t="s">
        <v>12</v>
      </c>
      <c r="I169" s="2" t="s">
        <v>418</v>
      </c>
    </row>
    <row r="170" spans="1:9" s="14" customFormat="1" ht="35.4" customHeight="1" x14ac:dyDescent="0.3">
      <c r="A170" s="2">
        <v>85</v>
      </c>
      <c r="B170" s="9" t="s">
        <v>33</v>
      </c>
      <c r="C170" s="2" t="s">
        <v>16</v>
      </c>
      <c r="D170" s="2" t="s">
        <v>8</v>
      </c>
      <c r="E170" s="13" t="s">
        <v>21</v>
      </c>
      <c r="F170" s="10">
        <v>45821</v>
      </c>
      <c r="G170" s="11">
        <v>207.5</v>
      </c>
      <c r="H170" s="2" t="s">
        <v>9</v>
      </c>
      <c r="I170" s="2" t="s">
        <v>501</v>
      </c>
    </row>
    <row r="171" spans="1:9" s="14" customFormat="1" ht="127.2" customHeight="1" x14ac:dyDescent="0.3">
      <c r="A171" s="2">
        <v>86</v>
      </c>
      <c r="B171" s="9" t="s">
        <v>33</v>
      </c>
      <c r="C171" s="2" t="s">
        <v>20</v>
      </c>
      <c r="D171" s="2" t="s">
        <v>6</v>
      </c>
      <c r="E171" s="13" t="s">
        <v>502</v>
      </c>
      <c r="F171" s="10">
        <v>45838</v>
      </c>
      <c r="G171" s="11">
        <v>1498.885</v>
      </c>
      <c r="H171" s="2" t="s">
        <v>12</v>
      </c>
      <c r="I171" s="2" t="s">
        <v>503</v>
      </c>
    </row>
    <row r="172" spans="1:9" s="14" customFormat="1" ht="46.8" x14ac:dyDescent="0.3">
      <c r="A172" s="2">
        <v>87</v>
      </c>
      <c r="B172" s="9" t="s">
        <v>33</v>
      </c>
      <c r="C172" s="2" t="s">
        <v>20</v>
      </c>
      <c r="D172" s="2" t="s">
        <v>8</v>
      </c>
      <c r="E172" s="13" t="s">
        <v>532</v>
      </c>
      <c r="F172" s="10">
        <v>45856</v>
      </c>
      <c r="G172" s="11">
        <v>2700</v>
      </c>
      <c r="H172" s="2" t="s">
        <v>12</v>
      </c>
      <c r="I172" s="2" t="s">
        <v>551</v>
      </c>
    </row>
    <row r="173" spans="1:9" s="14" customFormat="1" ht="62.4" x14ac:dyDescent="0.3">
      <c r="A173" s="2">
        <v>88</v>
      </c>
      <c r="B173" s="9" t="s">
        <v>255</v>
      </c>
      <c r="C173" s="2" t="s">
        <v>30</v>
      </c>
      <c r="D173" s="2" t="s">
        <v>6</v>
      </c>
      <c r="E173" s="13" t="s">
        <v>28</v>
      </c>
      <c r="F173" s="15" t="s">
        <v>99</v>
      </c>
      <c r="G173" s="11">
        <v>298.75</v>
      </c>
      <c r="H173" s="2" t="s">
        <v>600</v>
      </c>
      <c r="I173" s="2" t="s">
        <v>81</v>
      </c>
    </row>
    <row r="174" spans="1:9" s="14" customFormat="1" ht="62.4" x14ac:dyDescent="0.3">
      <c r="A174" s="2">
        <v>89</v>
      </c>
      <c r="B174" s="9" t="s">
        <v>255</v>
      </c>
      <c r="C174" s="2" t="s">
        <v>31</v>
      </c>
      <c r="D174" s="2" t="s">
        <v>6</v>
      </c>
      <c r="E174" s="13" t="s">
        <v>29</v>
      </c>
      <c r="F174" s="15" t="s">
        <v>99</v>
      </c>
      <c r="G174" s="11">
        <v>372.33</v>
      </c>
      <c r="H174" s="2" t="s">
        <v>600</v>
      </c>
      <c r="I174" s="2" t="s">
        <v>82</v>
      </c>
    </row>
    <row r="175" spans="1:9" s="14" customFormat="1" ht="64.2" customHeight="1" x14ac:dyDescent="0.3">
      <c r="A175" s="2">
        <v>90</v>
      </c>
      <c r="B175" s="9" t="s">
        <v>255</v>
      </c>
      <c r="C175" s="2" t="s">
        <v>56</v>
      </c>
      <c r="D175" s="2" t="s">
        <v>6</v>
      </c>
      <c r="E175" s="13" t="s">
        <v>256</v>
      </c>
      <c r="F175" s="10">
        <v>45705</v>
      </c>
      <c r="G175" s="11">
        <v>1592.73</v>
      </c>
      <c r="H175" s="2" t="s">
        <v>12</v>
      </c>
      <c r="I175" s="2" t="s">
        <v>276</v>
      </c>
    </row>
    <row r="176" spans="1:9" s="14" customFormat="1" ht="61.2" customHeight="1" x14ac:dyDescent="0.3">
      <c r="A176" s="2">
        <v>91</v>
      </c>
      <c r="B176" s="9" t="s">
        <v>255</v>
      </c>
      <c r="C176" s="2" t="s">
        <v>20</v>
      </c>
      <c r="D176" s="2" t="s">
        <v>8</v>
      </c>
      <c r="E176" s="13" t="s">
        <v>384</v>
      </c>
      <c r="F176" s="10">
        <v>45751</v>
      </c>
      <c r="G176" s="11">
        <v>240</v>
      </c>
      <c r="H176" s="2" t="s">
        <v>12</v>
      </c>
      <c r="I176" s="2" t="s">
        <v>394</v>
      </c>
    </row>
    <row r="177" spans="1:9" s="14" customFormat="1" ht="63" customHeight="1" x14ac:dyDescent="0.3">
      <c r="A177" s="2">
        <v>92</v>
      </c>
      <c r="B177" s="9" t="s">
        <v>255</v>
      </c>
      <c r="C177" s="2" t="s">
        <v>20</v>
      </c>
      <c r="D177" s="2" t="s">
        <v>8</v>
      </c>
      <c r="E177" s="13" t="s">
        <v>370</v>
      </c>
      <c r="F177" s="10">
        <v>45754</v>
      </c>
      <c r="G177" s="11">
        <v>859</v>
      </c>
      <c r="H177" s="2" t="s">
        <v>12</v>
      </c>
      <c r="I177" s="2" t="s">
        <v>395</v>
      </c>
    </row>
    <row r="178" spans="1:9" s="14" customFormat="1" ht="60" customHeight="1" x14ac:dyDescent="0.3">
      <c r="A178" s="2">
        <v>93</v>
      </c>
      <c r="B178" s="9" t="s">
        <v>255</v>
      </c>
      <c r="C178" s="2" t="s">
        <v>20</v>
      </c>
      <c r="D178" s="2" t="s">
        <v>8</v>
      </c>
      <c r="E178" s="13" t="s">
        <v>370</v>
      </c>
      <c r="F178" s="10">
        <v>45754</v>
      </c>
      <c r="G178" s="11">
        <v>580.5</v>
      </c>
      <c r="H178" s="2" t="s">
        <v>12</v>
      </c>
      <c r="I178" s="2" t="s">
        <v>395</v>
      </c>
    </row>
    <row r="179" spans="1:9" s="14" customFormat="1" ht="65.400000000000006" customHeight="1" x14ac:dyDescent="0.3">
      <c r="A179" s="2">
        <v>94</v>
      </c>
      <c r="B179" s="9" t="s">
        <v>255</v>
      </c>
      <c r="C179" s="2" t="s">
        <v>56</v>
      </c>
      <c r="D179" s="2" t="s">
        <v>6</v>
      </c>
      <c r="E179" s="13" t="s">
        <v>385</v>
      </c>
      <c r="F179" s="10">
        <v>45770</v>
      </c>
      <c r="G179" s="11">
        <v>392</v>
      </c>
      <c r="H179" s="2" t="s">
        <v>12</v>
      </c>
      <c r="I179" s="2" t="s">
        <v>407</v>
      </c>
    </row>
    <row r="180" spans="1:9" s="14" customFormat="1" ht="65.400000000000006" customHeight="1" x14ac:dyDescent="0.3">
      <c r="A180" s="2">
        <v>95</v>
      </c>
      <c r="B180" s="9" t="s">
        <v>255</v>
      </c>
      <c r="C180" s="2" t="s">
        <v>20</v>
      </c>
      <c r="D180" s="2" t="s">
        <v>8</v>
      </c>
      <c r="E180" s="13" t="s">
        <v>408</v>
      </c>
      <c r="F180" s="10">
        <v>45764</v>
      </c>
      <c r="G180" s="11">
        <v>273</v>
      </c>
      <c r="H180" s="2" t="s">
        <v>12</v>
      </c>
      <c r="I180" s="2" t="s">
        <v>409</v>
      </c>
    </row>
    <row r="181" spans="1:9" s="14" customFormat="1" ht="65.400000000000006" customHeight="1" x14ac:dyDescent="0.3">
      <c r="A181" s="2">
        <v>96</v>
      </c>
      <c r="B181" s="9" t="s">
        <v>255</v>
      </c>
      <c r="C181" s="2" t="s">
        <v>56</v>
      </c>
      <c r="D181" s="2" t="s">
        <v>6</v>
      </c>
      <c r="E181" s="13" t="s">
        <v>385</v>
      </c>
      <c r="F181" s="10">
        <v>45812</v>
      </c>
      <c r="G181" s="11">
        <v>910</v>
      </c>
      <c r="H181" s="2" t="s">
        <v>12</v>
      </c>
      <c r="I181" s="2" t="s">
        <v>572</v>
      </c>
    </row>
    <row r="182" spans="1:9" s="14" customFormat="1" ht="65.400000000000006" customHeight="1" x14ac:dyDescent="0.3">
      <c r="A182" s="2">
        <v>97</v>
      </c>
      <c r="B182" s="9" t="s">
        <v>255</v>
      </c>
      <c r="C182" s="2" t="s">
        <v>20</v>
      </c>
      <c r="D182" s="2" t="s">
        <v>8</v>
      </c>
      <c r="E182" s="13" t="s">
        <v>573</v>
      </c>
      <c r="F182" s="10">
        <v>45889</v>
      </c>
      <c r="G182" s="11">
        <v>394</v>
      </c>
      <c r="H182" s="2" t="s">
        <v>12</v>
      </c>
      <c r="I182" s="2" t="s">
        <v>571</v>
      </c>
    </row>
    <row r="183" spans="1:9" s="14" customFormat="1" ht="65.400000000000006" customHeight="1" x14ac:dyDescent="0.3">
      <c r="A183" s="2">
        <v>98</v>
      </c>
      <c r="B183" s="9" t="s">
        <v>255</v>
      </c>
      <c r="C183" s="2" t="s">
        <v>16</v>
      </c>
      <c r="D183" s="2" t="s">
        <v>8</v>
      </c>
      <c r="E183" s="13" t="s">
        <v>661</v>
      </c>
      <c r="F183" s="10">
        <v>46000</v>
      </c>
      <c r="G183" s="11">
        <v>3874.0729999999999</v>
      </c>
      <c r="H183" s="2" t="s">
        <v>600</v>
      </c>
      <c r="I183" s="2"/>
    </row>
    <row r="184" spans="1:9" s="14" customFormat="1" ht="62.4" x14ac:dyDescent="0.3">
      <c r="A184" s="2">
        <v>99</v>
      </c>
      <c r="B184" s="9" t="s">
        <v>51</v>
      </c>
      <c r="C184" s="2" t="s">
        <v>20</v>
      </c>
      <c r="D184" s="2" t="s">
        <v>8</v>
      </c>
      <c r="E184" s="13" t="s">
        <v>52</v>
      </c>
      <c r="F184" s="10">
        <v>45297</v>
      </c>
      <c r="G184" s="11">
        <v>2297.4</v>
      </c>
      <c r="H184" s="2" t="s">
        <v>12</v>
      </c>
      <c r="I184" s="2" t="s">
        <v>78</v>
      </c>
    </row>
    <row r="185" spans="1:9" s="14" customFormat="1" ht="49.2" customHeight="1" x14ac:dyDescent="0.3">
      <c r="A185" s="2">
        <v>100</v>
      </c>
      <c r="B185" s="9" t="s">
        <v>51</v>
      </c>
      <c r="C185" s="2" t="s">
        <v>20</v>
      </c>
      <c r="D185" s="2" t="s">
        <v>8</v>
      </c>
      <c r="E185" s="13" t="s">
        <v>83</v>
      </c>
      <c r="F185" s="10">
        <v>45665</v>
      </c>
      <c r="G185" s="11">
        <v>200</v>
      </c>
      <c r="H185" s="2" t="s">
        <v>12</v>
      </c>
      <c r="I185" s="2" t="s">
        <v>78</v>
      </c>
    </row>
    <row r="186" spans="1:9" s="14" customFormat="1" ht="46.8" x14ac:dyDescent="0.3">
      <c r="A186" s="2">
        <v>101</v>
      </c>
      <c r="B186" s="9" t="s">
        <v>51</v>
      </c>
      <c r="C186" s="2" t="s">
        <v>20</v>
      </c>
      <c r="D186" s="2" t="s">
        <v>8</v>
      </c>
      <c r="E186" s="13" t="s">
        <v>84</v>
      </c>
      <c r="F186" s="10">
        <v>45669</v>
      </c>
      <c r="G186" s="11">
        <v>200</v>
      </c>
      <c r="H186" s="2" t="s">
        <v>12</v>
      </c>
      <c r="I186" s="2" t="s">
        <v>85</v>
      </c>
    </row>
    <row r="187" spans="1:9" s="14" customFormat="1" ht="124.8" x14ac:dyDescent="0.3">
      <c r="A187" s="2">
        <v>102</v>
      </c>
      <c r="B187" s="9" t="s">
        <v>51</v>
      </c>
      <c r="C187" s="2" t="s">
        <v>20</v>
      </c>
      <c r="D187" s="2" t="s">
        <v>8</v>
      </c>
      <c r="E187" s="13" t="s">
        <v>86</v>
      </c>
      <c r="F187" s="10">
        <v>45670</v>
      </c>
      <c r="G187" s="11">
        <v>1500</v>
      </c>
      <c r="H187" s="2" t="s">
        <v>12</v>
      </c>
      <c r="I187" s="2" t="s">
        <v>85</v>
      </c>
    </row>
    <row r="188" spans="1:9" s="14" customFormat="1" ht="46.8" x14ac:dyDescent="0.3">
      <c r="A188" s="2">
        <v>103</v>
      </c>
      <c r="B188" s="9" t="s">
        <v>51</v>
      </c>
      <c r="C188" s="2" t="s">
        <v>20</v>
      </c>
      <c r="D188" s="2" t="s">
        <v>6</v>
      </c>
      <c r="E188" s="13" t="s">
        <v>157</v>
      </c>
      <c r="F188" s="10">
        <v>45672</v>
      </c>
      <c r="G188" s="11">
        <v>675</v>
      </c>
      <c r="H188" s="2" t="s">
        <v>12</v>
      </c>
      <c r="I188" s="2" t="s">
        <v>158</v>
      </c>
    </row>
    <row r="189" spans="1:9" s="14" customFormat="1" ht="168.6" customHeight="1" x14ac:dyDescent="0.3">
      <c r="A189" s="2">
        <v>104</v>
      </c>
      <c r="B189" s="9" t="s">
        <v>51</v>
      </c>
      <c r="C189" s="2" t="s">
        <v>20</v>
      </c>
      <c r="D189" s="2" t="s">
        <v>8</v>
      </c>
      <c r="E189" s="13" t="s">
        <v>196</v>
      </c>
      <c r="F189" s="10">
        <v>45679</v>
      </c>
      <c r="G189" s="11">
        <v>583</v>
      </c>
      <c r="H189" s="2" t="s">
        <v>12</v>
      </c>
      <c r="I189" s="2" t="s">
        <v>197</v>
      </c>
    </row>
    <row r="190" spans="1:9" s="14" customFormat="1" ht="168.6" customHeight="1" x14ac:dyDescent="0.3">
      <c r="A190" s="2">
        <v>105</v>
      </c>
      <c r="B190" s="9" t="s">
        <v>51</v>
      </c>
      <c r="C190" s="2" t="s">
        <v>20</v>
      </c>
      <c r="D190" s="2" t="s">
        <v>8</v>
      </c>
      <c r="E190" s="13" t="s">
        <v>198</v>
      </c>
      <c r="F190" s="10">
        <v>45679</v>
      </c>
      <c r="G190" s="11">
        <v>450</v>
      </c>
      <c r="H190" s="2" t="s">
        <v>12</v>
      </c>
      <c r="I190" s="2" t="s">
        <v>199</v>
      </c>
    </row>
    <row r="191" spans="1:9" s="14" customFormat="1" ht="168.6" customHeight="1" x14ac:dyDescent="0.3">
      <c r="A191" s="2">
        <v>106</v>
      </c>
      <c r="B191" s="9" t="s">
        <v>51</v>
      </c>
      <c r="C191" s="2" t="s">
        <v>20</v>
      </c>
      <c r="D191" s="2" t="s">
        <v>8</v>
      </c>
      <c r="E191" s="13" t="s">
        <v>200</v>
      </c>
      <c r="F191" s="10">
        <v>45679</v>
      </c>
      <c r="G191" s="11">
        <v>625</v>
      </c>
      <c r="H191" s="2" t="s">
        <v>12</v>
      </c>
      <c r="I191" s="2" t="s">
        <v>201</v>
      </c>
    </row>
    <row r="192" spans="1:9" s="14" customFormat="1" ht="168.6" customHeight="1" x14ac:dyDescent="0.3">
      <c r="A192" s="2">
        <v>107</v>
      </c>
      <c r="B192" s="9" t="s">
        <v>51</v>
      </c>
      <c r="C192" s="2" t="s">
        <v>20</v>
      </c>
      <c r="D192" s="2" t="s">
        <v>8</v>
      </c>
      <c r="E192" s="13" t="s">
        <v>202</v>
      </c>
      <c r="F192" s="10">
        <v>45681</v>
      </c>
      <c r="G192" s="11">
        <v>806</v>
      </c>
      <c r="H192" s="2" t="s">
        <v>12</v>
      </c>
      <c r="I192" s="2" t="s">
        <v>78</v>
      </c>
    </row>
    <row r="193" spans="1:9" s="14" customFormat="1" ht="62.4" x14ac:dyDescent="0.3">
      <c r="A193" s="2">
        <v>108</v>
      </c>
      <c r="B193" s="9" t="s">
        <v>51</v>
      </c>
      <c r="C193" s="2" t="s">
        <v>20</v>
      </c>
      <c r="D193" s="2" t="s">
        <v>8</v>
      </c>
      <c r="E193" s="13" t="s">
        <v>231</v>
      </c>
      <c r="F193" s="10">
        <v>45692</v>
      </c>
      <c r="G193" s="11">
        <v>908.2</v>
      </c>
      <c r="H193" s="2" t="s">
        <v>12</v>
      </c>
      <c r="I193" s="2" t="s">
        <v>190</v>
      </c>
    </row>
    <row r="194" spans="1:9" s="14" customFormat="1" ht="34.799999999999997" customHeight="1" x14ac:dyDescent="0.3">
      <c r="A194" s="2">
        <v>109</v>
      </c>
      <c r="B194" s="9" t="s">
        <v>51</v>
      </c>
      <c r="C194" s="2" t="s">
        <v>20</v>
      </c>
      <c r="D194" s="2" t="s">
        <v>8</v>
      </c>
      <c r="E194" s="13" t="s">
        <v>238</v>
      </c>
      <c r="F194" s="10">
        <v>45695</v>
      </c>
      <c r="G194" s="11">
        <v>452</v>
      </c>
      <c r="H194" s="2" t="s">
        <v>12</v>
      </c>
      <c r="I194" s="2" t="s">
        <v>277</v>
      </c>
    </row>
    <row r="195" spans="1:9" s="14" customFormat="1" ht="60.6" customHeight="1" x14ac:dyDescent="0.3">
      <c r="A195" s="2">
        <v>110</v>
      </c>
      <c r="B195" s="9" t="s">
        <v>51</v>
      </c>
      <c r="C195" s="2" t="s">
        <v>20</v>
      </c>
      <c r="D195" s="2" t="s">
        <v>8</v>
      </c>
      <c r="E195" s="13" t="s">
        <v>239</v>
      </c>
      <c r="F195" s="10">
        <v>45699</v>
      </c>
      <c r="G195" s="11">
        <v>276</v>
      </c>
      <c r="H195" s="2" t="s">
        <v>12</v>
      </c>
      <c r="I195" s="2" t="s">
        <v>85</v>
      </c>
    </row>
    <row r="196" spans="1:9" s="14" customFormat="1" ht="93.6" x14ac:dyDescent="0.3">
      <c r="A196" s="2">
        <v>111</v>
      </c>
      <c r="B196" s="9" t="s">
        <v>51</v>
      </c>
      <c r="C196" s="2" t="s">
        <v>20</v>
      </c>
      <c r="D196" s="2" t="s">
        <v>6</v>
      </c>
      <c r="E196" s="13" t="s">
        <v>230</v>
      </c>
      <c r="F196" s="10">
        <v>45700</v>
      </c>
      <c r="G196" s="11">
        <v>212</v>
      </c>
      <c r="H196" s="2" t="s">
        <v>12</v>
      </c>
      <c r="I196" s="2" t="s">
        <v>257</v>
      </c>
    </row>
    <row r="197" spans="1:9" s="14" customFormat="1" ht="409.6" x14ac:dyDescent="0.3">
      <c r="A197" s="2">
        <v>112</v>
      </c>
      <c r="B197" s="9" t="s">
        <v>51</v>
      </c>
      <c r="C197" s="2" t="s">
        <v>20</v>
      </c>
      <c r="D197" s="2" t="s">
        <v>8</v>
      </c>
      <c r="E197" s="13" t="s">
        <v>258</v>
      </c>
      <c r="F197" s="10">
        <v>45701</v>
      </c>
      <c r="G197" s="11">
        <v>255</v>
      </c>
      <c r="H197" s="2" t="s">
        <v>12</v>
      </c>
      <c r="I197" s="2" t="s">
        <v>278</v>
      </c>
    </row>
    <row r="198" spans="1:9" s="14" customFormat="1" ht="78" x14ac:dyDescent="0.3">
      <c r="A198" s="2">
        <v>113</v>
      </c>
      <c r="B198" s="9" t="s">
        <v>51</v>
      </c>
      <c r="C198" s="2" t="s">
        <v>20</v>
      </c>
      <c r="D198" s="2" t="s">
        <v>8</v>
      </c>
      <c r="E198" s="13" t="s">
        <v>300</v>
      </c>
      <c r="F198" s="10">
        <v>45714</v>
      </c>
      <c r="G198" s="11">
        <v>334</v>
      </c>
      <c r="H198" s="2" t="s">
        <v>12</v>
      </c>
      <c r="I198" s="2" t="s">
        <v>312</v>
      </c>
    </row>
    <row r="199" spans="1:9" s="14" customFormat="1" ht="62.4" x14ac:dyDescent="0.3">
      <c r="A199" s="2">
        <v>114</v>
      </c>
      <c r="B199" s="9" t="s">
        <v>51</v>
      </c>
      <c r="C199" s="2" t="s">
        <v>20</v>
      </c>
      <c r="D199" s="2" t="s">
        <v>8</v>
      </c>
      <c r="E199" s="13" t="s">
        <v>52</v>
      </c>
      <c r="F199" s="10">
        <v>45722</v>
      </c>
      <c r="G199" s="11">
        <v>7700</v>
      </c>
      <c r="H199" s="2" t="s">
        <v>12</v>
      </c>
      <c r="I199" s="2" t="s">
        <v>78</v>
      </c>
    </row>
    <row r="200" spans="1:9" s="14" customFormat="1" ht="156" x14ac:dyDescent="0.3">
      <c r="A200" s="2">
        <v>115</v>
      </c>
      <c r="B200" s="9" t="s">
        <v>51</v>
      </c>
      <c r="C200" s="2" t="s">
        <v>20</v>
      </c>
      <c r="D200" s="2" t="s">
        <v>8</v>
      </c>
      <c r="E200" s="13" t="s">
        <v>349</v>
      </c>
      <c r="F200" s="10">
        <v>45730</v>
      </c>
      <c r="G200" s="11">
        <v>307.3</v>
      </c>
      <c r="H200" s="2" t="s">
        <v>12</v>
      </c>
      <c r="I200" s="2" t="s">
        <v>350</v>
      </c>
    </row>
    <row r="201" spans="1:9" s="14" customFormat="1" ht="409.6" x14ac:dyDescent="0.3">
      <c r="A201" s="2">
        <v>116</v>
      </c>
      <c r="B201" s="9" t="s">
        <v>51</v>
      </c>
      <c r="C201" s="2" t="s">
        <v>20</v>
      </c>
      <c r="D201" s="2" t="s">
        <v>8</v>
      </c>
      <c r="E201" s="13" t="s">
        <v>419</v>
      </c>
      <c r="F201" s="10">
        <v>45771</v>
      </c>
      <c r="G201" s="11">
        <v>1315</v>
      </c>
      <c r="H201" s="2" t="s">
        <v>12</v>
      </c>
      <c r="I201" s="2" t="s">
        <v>420</v>
      </c>
    </row>
    <row r="202" spans="1:9" s="14" customFormat="1" ht="93.6" x14ac:dyDescent="0.3">
      <c r="A202" s="2">
        <v>117</v>
      </c>
      <c r="B202" s="9" t="s">
        <v>51</v>
      </c>
      <c r="C202" s="2" t="s">
        <v>20</v>
      </c>
      <c r="D202" s="2" t="s">
        <v>8</v>
      </c>
      <c r="E202" s="13" t="s">
        <v>469</v>
      </c>
      <c r="F202" s="10">
        <v>45811</v>
      </c>
      <c r="G202" s="11">
        <v>610</v>
      </c>
      <c r="H202" s="2" t="s">
        <v>12</v>
      </c>
      <c r="I202" s="2" t="s">
        <v>350</v>
      </c>
    </row>
    <row r="203" spans="1:9" s="14" customFormat="1" ht="109.2" x14ac:dyDescent="0.3">
      <c r="A203" s="2">
        <v>118</v>
      </c>
      <c r="B203" s="9" t="s">
        <v>51</v>
      </c>
      <c r="C203" s="2" t="s">
        <v>20</v>
      </c>
      <c r="D203" s="2" t="s">
        <v>8</v>
      </c>
      <c r="E203" s="13" t="s">
        <v>470</v>
      </c>
      <c r="F203" s="10">
        <v>45812</v>
      </c>
      <c r="G203" s="11">
        <v>2900</v>
      </c>
      <c r="H203" s="2" t="s">
        <v>9</v>
      </c>
      <c r="I203" s="2" t="s">
        <v>489</v>
      </c>
    </row>
    <row r="204" spans="1:9" s="14" customFormat="1" ht="409.6" x14ac:dyDescent="0.3">
      <c r="A204" s="2">
        <v>119</v>
      </c>
      <c r="B204" s="9" t="s">
        <v>492</v>
      </c>
      <c r="C204" s="2" t="s">
        <v>20</v>
      </c>
      <c r="D204" s="2" t="s">
        <v>8</v>
      </c>
      <c r="E204" s="13" t="s">
        <v>471</v>
      </c>
      <c r="F204" s="10">
        <v>45812</v>
      </c>
      <c r="G204" s="11">
        <v>1100</v>
      </c>
      <c r="H204" s="2" t="s">
        <v>9</v>
      </c>
      <c r="I204" s="2" t="s">
        <v>479</v>
      </c>
    </row>
    <row r="205" spans="1:9" s="14" customFormat="1" ht="62.4" x14ac:dyDescent="0.3">
      <c r="A205" s="2">
        <v>120</v>
      </c>
      <c r="B205" s="9" t="s">
        <v>492</v>
      </c>
      <c r="C205" s="2" t="s">
        <v>241</v>
      </c>
      <c r="D205" s="2" t="s">
        <v>6</v>
      </c>
      <c r="E205" s="13" t="s">
        <v>480</v>
      </c>
      <c r="F205" s="10">
        <v>45813</v>
      </c>
      <c r="G205" s="11">
        <v>1700</v>
      </c>
      <c r="H205" s="2" t="s">
        <v>12</v>
      </c>
      <c r="I205" s="2" t="s">
        <v>490</v>
      </c>
    </row>
    <row r="206" spans="1:9" s="14" customFormat="1" ht="62.4" x14ac:dyDescent="0.3">
      <c r="A206" s="2">
        <v>121</v>
      </c>
      <c r="B206" s="9" t="s">
        <v>492</v>
      </c>
      <c r="C206" s="2" t="s">
        <v>20</v>
      </c>
      <c r="D206" s="2" t="s">
        <v>8</v>
      </c>
      <c r="E206" s="13" t="s">
        <v>493</v>
      </c>
      <c r="F206" s="10">
        <v>45832</v>
      </c>
      <c r="G206" s="11">
        <v>600</v>
      </c>
      <c r="H206" s="2" t="s">
        <v>12</v>
      </c>
      <c r="I206" s="2" t="s">
        <v>78</v>
      </c>
    </row>
    <row r="207" spans="1:9" s="14" customFormat="1" ht="62.4" x14ac:dyDescent="0.3">
      <c r="A207" s="2">
        <v>122</v>
      </c>
      <c r="B207" s="9" t="s">
        <v>492</v>
      </c>
      <c r="C207" s="2" t="s">
        <v>20</v>
      </c>
      <c r="D207" s="2" t="s">
        <v>6</v>
      </c>
      <c r="E207" s="13" t="s">
        <v>504</v>
      </c>
      <c r="F207" s="10">
        <v>45852</v>
      </c>
      <c r="G207" s="11">
        <v>587</v>
      </c>
      <c r="H207" s="2" t="s">
        <v>12</v>
      </c>
      <c r="I207" s="2" t="s">
        <v>533</v>
      </c>
    </row>
    <row r="208" spans="1:9" s="14" customFormat="1" ht="93.6" x14ac:dyDescent="0.3">
      <c r="A208" s="2">
        <v>123</v>
      </c>
      <c r="B208" s="9" t="s">
        <v>492</v>
      </c>
      <c r="C208" s="2" t="s">
        <v>20</v>
      </c>
      <c r="D208" s="2" t="s">
        <v>8</v>
      </c>
      <c r="E208" s="13" t="s">
        <v>574</v>
      </c>
      <c r="F208" s="10">
        <v>45896</v>
      </c>
      <c r="G208" s="11">
        <v>252</v>
      </c>
      <c r="H208" s="2" t="s">
        <v>12</v>
      </c>
      <c r="I208" s="2" t="s">
        <v>575</v>
      </c>
    </row>
    <row r="209" spans="1:9" s="14" customFormat="1" ht="46.8" x14ac:dyDescent="0.3">
      <c r="A209" s="2">
        <v>124</v>
      </c>
      <c r="B209" s="9" t="s">
        <v>492</v>
      </c>
      <c r="C209" s="2" t="s">
        <v>20</v>
      </c>
      <c r="D209" s="2" t="s">
        <v>6</v>
      </c>
      <c r="E209" s="13" t="s">
        <v>157</v>
      </c>
      <c r="F209" s="10">
        <v>45912</v>
      </c>
      <c r="G209" s="11">
        <v>660</v>
      </c>
      <c r="H209" s="2" t="s">
        <v>12</v>
      </c>
      <c r="I209" s="2" t="s">
        <v>158</v>
      </c>
    </row>
    <row r="210" spans="1:9" s="14" customFormat="1" ht="291.60000000000002" customHeight="1" x14ac:dyDescent="0.3">
      <c r="A210" s="2">
        <v>125</v>
      </c>
      <c r="B210" s="9" t="s">
        <v>492</v>
      </c>
      <c r="C210" s="2" t="s">
        <v>20</v>
      </c>
      <c r="D210" s="2" t="s">
        <v>8</v>
      </c>
      <c r="E210" s="13" t="s">
        <v>616</v>
      </c>
      <c r="F210" s="10">
        <v>45940</v>
      </c>
      <c r="G210" s="11">
        <v>396</v>
      </c>
      <c r="H210" s="2" t="s">
        <v>12</v>
      </c>
      <c r="I210" s="2" t="s">
        <v>78</v>
      </c>
    </row>
    <row r="211" spans="1:9" s="14" customFormat="1" ht="170.4" customHeight="1" x14ac:dyDescent="0.3">
      <c r="A211" s="2">
        <v>126</v>
      </c>
      <c r="B211" s="9" t="s">
        <v>492</v>
      </c>
      <c r="C211" s="2" t="s">
        <v>20</v>
      </c>
      <c r="D211" s="2" t="s">
        <v>8</v>
      </c>
      <c r="E211" s="13" t="s">
        <v>627</v>
      </c>
      <c r="F211" s="10">
        <v>45959</v>
      </c>
      <c r="G211" s="11">
        <v>1550</v>
      </c>
      <c r="H211" s="2" t="s">
        <v>12</v>
      </c>
      <c r="I211" s="2" t="s">
        <v>643</v>
      </c>
    </row>
    <row r="212" spans="1:9" s="14" customFormat="1" ht="78" x14ac:dyDescent="0.3">
      <c r="A212" s="2">
        <v>127</v>
      </c>
      <c r="B212" s="9" t="s">
        <v>492</v>
      </c>
      <c r="C212" s="2" t="s">
        <v>20</v>
      </c>
      <c r="D212" s="2" t="s">
        <v>6</v>
      </c>
      <c r="E212" s="13" t="s">
        <v>644</v>
      </c>
      <c r="F212" s="10">
        <v>45973</v>
      </c>
      <c r="G212" s="11">
        <v>313</v>
      </c>
      <c r="H212" s="2" t="s">
        <v>12</v>
      </c>
      <c r="I212" s="2" t="s">
        <v>257</v>
      </c>
    </row>
    <row r="213" spans="1:9" s="14" customFormat="1" ht="171.6" x14ac:dyDescent="0.3">
      <c r="A213" s="2">
        <v>128</v>
      </c>
      <c r="B213" s="9" t="s">
        <v>492</v>
      </c>
      <c r="C213" s="2" t="s">
        <v>20</v>
      </c>
      <c r="D213" s="2" t="s">
        <v>8</v>
      </c>
      <c r="E213" s="13" t="s">
        <v>645</v>
      </c>
      <c r="F213" s="10">
        <v>45978</v>
      </c>
      <c r="G213" s="11">
        <v>1000</v>
      </c>
      <c r="H213" s="2" t="s">
        <v>12</v>
      </c>
      <c r="I213" s="2" t="s">
        <v>479</v>
      </c>
    </row>
    <row r="214" spans="1:9" s="14" customFormat="1" ht="31.2" x14ac:dyDescent="0.3">
      <c r="A214" s="2">
        <v>129</v>
      </c>
      <c r="B214" s="9" t="s">
        <v>492</v>
      </c>
      <c r="C214" s="2" t="s">
        <v>20</v>
      </c>
      <c r="D214" s="2" t="s">
        <v>6</v>
      </c>
      <c r="E214" s="13" t="s">
        <v>669</v>
      </c>
      <c r="F214" s="10">
        <v>45999</v>
      </c>
      <c r="G214" s="11">
        <v>336</v>
      </c>
      <c r="H214" s="2" t="s">
        <v>12</v>
      </c>
      <c r="I214" s="2"/>
    </row>
    <row r="215" spans="1:9" s="14" customFormat="1" ht="49.8" customHeight="1" x14ac:dyDescent="0.3">
      <c r="A215" s="2">
        <v>130</v>
      </c>
      <c r="B215" s="9" t="s">
        <v>34</v>
      </c>
      <c r="C215" s="2" t="s">
        <v>16</v>
      </c>
      <c r="D215" s="2" t="s">
        <v>8</v>
      </c>
      <c r="E215" s="13" t="s">
        <v>53</v>
      </c>
      <c r="F215" s="10">
        <v>45666</v>
      </c>
      <c r="G215" s="11">
        <v>229.1</v>
      </c>
      <c r="H215" s="2" t="s">
        <v>9</v>
      </c>
      <c r="I215" s="2" t="s">
        <v>38</v>
      </c>
    </row>
    <row r="216" spans="1:9" s="14" customFormat="1" ht="46.8" x14ac:dyDescent="0.3">
      <c r="A216" s="2">
        <v>131</v>
      </c>
      <c r="B216" s="9" t="s">
        <v>34</v>
      </c>
      <c r="C216" s="2" t="s">
        <v>23</v>
      </c>
      <c r="D216" s="2" t="s">
        <v>6</v>
      </c>
      <c r="E216" s="13" t="s">
        <v>54</v>
      </c>
      <c r="F216" s="10">
        <v>45666</v>
      </c>
      <c r="G216" s="11">
        <v>2612.1</v>
      </c>
      <c r="H216" s="2" t="s">
        <v>9</v>
      </c>
      <c r="I216" s="2" t="s">
        <v>55</v>
      </c>
    </row>
    <row r="217" spans="1:9" s="14" customFormat="1" ht="46.8" x14ac:dyDescent="0.3">
      <c r="A217" s="2">
        <v>132</v>
      </c>
      <c r="B217" s="9" t="s">
        <v>34</v>
      </c>
      <c r="C217" s="2" t="s">
        <v>23</v>
      </c>
      <c r="D217" s="2" t="s">
        <v>6</v>
      </c>
      <c r="E217" s="13" t="s">
        <v>54</v>
      </c>
      <c r="F217" s="10">
        <v>45721</v>
      </c>
      <c r="G217" s="11">
        <v>2000</v>
      </c>
      <c r="H217" s="2" t="s">
        <v>9</v>
      </c>
      <c r="I217" s="2" t="s">
        <v>301</v>
      </c>
    </row>
    <row r="218" spans="1:9" s="14" customFormat="1" ht="62.4" x14ac:dyDescent="0.3">
      <c r="A218" s="2">
        <v>133</v>
      </c>
      <c r="B218" s="9" t="s">
        <v>34</v>
      </c>
      <c r="C218" s="2" t="s">
        <v>23</v>
      </c>
      <c r="D218" s="2" t="s">
        <v>6</v>
      </c>
      <c r="E218" s="13" t="s">
        <v>54</v>
      </c>
      <c r="F218" s="10">
        <v>45946</v>
      </c>
      <c r="G218" s="11">
        <v>499.4</v>
      </c>
      <c r="H218" s="2" t="s">
        <v>600</v>
      </c>
      <c r="I218" s="2" t="s">
        <v>38</v>
      </c>
    </row>
    <row r="219" spans="1:9" s="14" customFormat="1" ht="66.599999999999994" customHeight="1" x14ac:dyDescent="0.3">
      <c r="A219" s="2">
        <v>134</v>
      </c>
      <c r="B219" s="9" t="s">
        <v>87</v>
      </c>
      <c r="C219" s="2" t="s">
        <v>23</v>
      </c>
      <c r="D219" s="2" t="s">
        <v>6</v>
      </c>
      <c r="E219" s="13" t="s">
        <v>159</v>
      </c>
      <c r="F219" s="10">
        <v>45674</v>
      </c>
      <c r="G219" s="11">
        <v>205.74700000000001</v>
      </c>
      <c r="H219" s="2" t="s">
        <v>9</v>
      </c>
      <c r="I219" s="2" t="s">
        <v>161</v>
      </c>
    </row>
    <row r="220" spans="1:9" s="14" customFormat="1" ht="63.6" customHeight="1" x14ac:dyDescent="0.3">
      <c r="A220" s="2">
        <v>135</v>
      </c>
      <c r="B220" s="9" t="s">
        <v>87</v>
      </c>
      <c r="C220" s="2" t="s">
        <v>23</v>
      </c>
      <c r="D220" s="2" t="s">
        <v>6</v>
      </c>
      <c r="E220" s="13" t="s">
        <v>159</v>
      </c>
      <c r="F220" s="10">
        <v>45674</v>
      </c>
      <c r="G220" s="11">
        <v>448.476</v>
      </c>
      <c r="H220" s="2" t="s">
        <v>9</v>
      </c>
      <c r="I220" s="2" t="s">
        <v>160</v>
      </c>
    </row>
    <row r="221" spans="1:9" s="14" customFormat="1" ht="61.2" customHeight="1" x14ac:dyDescent="0.3">
      <c r="A221" s="2">
        <v>136</v>
      </c>
      <c r="B221" s="9" t="s">
        <v>87</v>
      </c>
      <c r="C221" s="2" t="s">
        <v>24</v>
      </c>
      <c r="D221" s="2" t="s">
        <v>8</v>
      </c>
      <c r="E221" s="13" t="s">
        <v>259</v>
      </c>
      <c r="F221" s="10">
        <v>45700</v>
      </c>
      <c r="G221" s="11">
        <v>228</v>
      </c>
      <c r="H221" s="2" t="s">
        <v>12</v>
      </c>
      <c r="I221" s="2" t="s">
        <v>279</v>
      </c>
    </row>
    <row r="222" spans="1:9" s="14" customFormat="1" ht="65.400000000000006" customHeight="1" x14ac:dyDescent="0.3">
      <c r="A222" s="2">
        <v>137</v>
      </c>
      <c r="B222" s="9" t="s">
        <v>87</v>
      </c>
      <c r="C222" s="2" t="s">
        <v>56</v>
      </c>
      <c r="D222" s="2" t="s">
        <v>6</v>
      </c>
      <c r="E222" s="13" t="s">
        <v>88</v>
      </c>
      <c r="F222" s="10">
        <v>45698</v>
      </c>
      <c r="G222" s="11">
        <v>287.89999999999998</v>
      </c>
      <c r="H222" s="2" t="s">
        <v>12</v>
      </c>
      <c r="I222" s="2" t="s">
        <v>260</v>
      </c>
    </row>
    <row r="223" spans="1:9" s="14" customFormat="1" ht="65.400000000000006" customHeight="1" x14ac:dyDescent="0.3">
      <c r="A223" s="2">
        <v>138</v>
      </c>
      <c r="B223" s="9" t="s">
        <v>87</v>
      </c>
      <c r="C223" s="2" t="s">
        <v>20</v>
      </c>
      <c r="D223" s="2" t="s">
        <v>8</v>
      </c>
      <c r="E223" s="13" t="s">
        <v>491</v>
      </c>
      <c r="F223" s="10">
        <v>45825</v>
      </c>
      <c r="G223" s="11">
        <v>263</v>
      </c>
      <c r="H223" s="2" t="s">
        <v>12</v>
      </c>
      <c r="I223" s="2" t="s">
        <v>494</v>
      </c>
    </row>
    <row r="224" spans="1:9" s="14" customFormat="1" ht="65.400000000000006" customHeight="1" x14ac:dyDescent="0.3">
      <c r="A224" s="2">
        <v>139</v>
      </c>
      <c r="B224" s="9" t="s">
        <v>87</v>
      </c>
      <c r="C224" s="2" t="s">
        <v>20</v>
      </c>
      <c r="D224" s="2" t="s">
        <v>8</v>
      </c>
      <c r="E224" s="13" t="s">
        <v>515</v>
      </c>
      <c r="F224" s="10">
        <v>45845</v>
      </c>
      <c r="G224" s="11">
        <v>798.5</v>
      </c>
      <c r="H224" s="2" t="s">
        <v>524</v>
      </c>
      <c r="I224" s="2" t="s">
        <v>622</v>
      </c>
    </row>
    <row r="225" spans="1:9" s="14" customFormat="1" ht="65.400000000000006" customHeight="1" x14ac:dyDescent="0.3">
      <c r="A225" s="2">
        <v>140</v>
      </c>
      <c r="B225" s="9" t="s">
        <v>87</v>
      </c>
      <c r="C225" s="2" t="s">
        <v>293</v>
      </c>
      <c r="D225" s="2" t="s">
        <v>8</v>
      </c>
      <c r="E225" s="13" t="s">
        <v>605</v>
      </c>
      <c r="F225" s="10">
        <v>45933</v>
      </c>
      <c r="G225" s="11">
        <v>720</v>
      </c>
      <c r="H225" s="2" t="s">
        <v>9</v>
      </c>
      <c r="I225" s="2" t="s">
        <v>621</v>
      </c>
    </row>
    <row r="226" spans="1:9" s="14" customFormat="1" ht="46.8" x14ac:dyDescent="0.3">
      <c r="A226" s="2">
        <v>141</v>
      </c>
      <c r="B226" s="9" t="s">
        <v>89</v>
      </c>
      <c r="C226" s="2" t="s">
        <v>90</v>
      </c>
      <c r="D226" s="2" t="s">
        <v>8</v>
      </c>
      <c r="E226" s="13" t="s">
        <v>91</v>
      </c>
      <c r="F226" s="10" t="s">
        <v>99</v>
      </c>
      <c r="G226" s="11">
        <v>1995.4179999999999</v>
      </c>
      <c r="H226" s="2" t="s">
        <v>9</v>
      </c>
      <c r="I226" s="2" t="s">
        <v>96</v>
      </c>
    </row>
    <row r="227" spans="1:9" s="14" customFormat="1" ht="62.4" x14ac:dyDescent="0.3">
      <c r="A227" s="2">
        <v>142</v>
      </c>
      <c r="B227" s="9" t="s">
        <v>92</v>
      </c>
      <c r="C227" s="2" t="s">
        <v>20</v>
      </c>
      <c r="D227" s="2" t="s">
        <v>93</v>
      </c>
      <c r="E227" s="13" t="s">
        <v>97</v>
      </c>
      <c r="F227" s="10">
        <v>45670</v>
      </c>
      <c r="G227" s="11">
        <v>1187</v>
      </c>
      <c r="H227" s="2" t="s">
        <v>12</v>
      </c>
      <c r="I227" s="2" t="s">
        <v>203</v>
      </c>
    </row>
    <row r="228" spans="1:9" s="14" customFormat="1" ht="64.8" customHeight="1" x14ac:dyDescent="0.3">
      <c r="A228" s="2">
        <v>143</v>
      </c>
      <c r="B228" s="9" t="s">
        <v>92</v>
      </c>
      <c r="C228" s="2" t="s">
        <v>20</v>
      </c>
      <c r="D228" s="2" t="s">
        <v>93</v>
      </c>
      <c r="E228" s="13" t="s">
        <v>98</v>
      </c>
      <c r="F228" s="10">
        <v>45670</v>
      </c>
      <c r="G228" s="11">
        <v>566</v>
      </c>
      <c r="H228" s="2" t="s">
        <v>12</v>
      </c>
      <c r="I228" s="2" t="s">
        <v>204</v>
      </c>
    </row>
    <row r="229" spans="1:9" s="14" customFormat="1" ht="49.8" customHeight="1" x14ac:dyDescent="0.3">
      <c r="A229" s="2">
        <v>144</v>
      </c>
      <c r="B229" s="9" t="s">
        <v>92</v>
      </c>
      <c r="C229" s="2" t="s">
        <v>20</v>
      </c>
      <c r="D229" s="2" t="s">
        <v>93</v>
      </c>
      <c r="E229" s="13" t="s">
        <v>240</v>
      </c>
      <c r="F229" s="10">
        <v>45698</v>
      </c>
      <c r="G229" s="11">
        <v>353.5</v>
      </c>
      <c r="H229" s="2" t="s">
        <v>12</v>
      </c>
      <c r="I229" s="2" t="s">
        <v>261</v>
      </c>
    </row>
    <row r="230" spans="1:9" s="14" customFormat="1" ht="31.2" customHeight="1" x14ac:dyDescent="0.3">
      <c r="A230" s="2">
        <v>145</v>
      </c>
      <c r="B230" s="9" t="s">
        <v>92</v>
      </c>
      <c r="C230" s="2" t="s">
        <v>20</v>
      </c>
      <c r="D230" s="2" t="s">
        <v>93</v>
      </c>
      <c r="E230" s="13" t="s">
        <v>280</v>
      </c>
      <c r="F230" s="10">
        <v>45707</v>
      </c>
      <c r="G230" s="11">
        <v>1100</v>
      </c>
      <c r="H230" s="2" t="s">
        <v>12</v>
      </c>
      <c r="I230" s="2" t="s">
        <v>313</v>
      </c>
    </row>
    <row r="231" spans="1:9" s="14" customFormat="1" ht="47.4" customHeight="1" x14ac:dyDescent="0.3">
      <c r="A231" s="2">
        <v>146</v>
      </c>
      <c r="B231" s="9" t="s">
        <v>92</v>
      </c>
      <c r="C231" s="2" t="s">
        <v>20</v>
      </c>
      <c r="D231" s="2" t="s">
        <v>93</v>
      </c>
      <c r="E231" s="13" t="s">
        <v>281</v>
      </c>
      <c r="F231" s="10">
        <v>45712</v>
      </c>
      <c r="G231" s="11">
        <v>690</v>
      </c>
      <c r="H231" s="2" t="s">
        <v>12</v>
      </c>
      <c r="I231" s="2" t="s">
        <v>314</v>
      </c>
    </row>
    <row r="232" spans="1:9" s="14" customFormat="1" ht="64.8" customHeight="1" x14ac:dyDescent="0.3">
      <c r="A232" s="2">
        <v>147</v>
      </c>
      <c r="B232" s="9" t="s">
        <v>92</v>
      </c>
      <c r="C232" s="2" t="s">
        <v>20</v>
      </c>
      <c r="D232" s="2" t="s">
        <v>93</v>
      </c>
      <c r="E232" s="13" t="s">
        <v>282</v>
      </c>
      <c r="F232" s="10">
        <v>45712</v>
      </c>
      <c r="G232" s="11">
        <v>740</v>
      </c>
      <c r="H232" s="2" t="s">
        <v>12</v>
      </c>
      <c r="I232" s="2" t="s">
        <v>314</v>
      </c>
    </row>
    <row r="233" spans="1:9" s="14" customFormat="1" ht="33" customHeight="1" x14ac:dyDescent="0.3">
      <c r="A233" s="2">
        <v>148</v>
      </c>
      <c r="B233" s="9" t="s">
        <v>92</v>
      </c>
      <c r="C233" s="2" t="s">
        <v>20</v>
      </c>
      <c r="D233" s="2" t="s">
        <v>93</v>
      </c>
      <c r="E233" s="13" t="s">
        <v>315</v>
      </c>
      <c r="F233" s="10">
        <v>45727</v>
      </c>
      <c r="G233" s="11">
        <v>450</v>
      </c>
      <c r="H233" s="2" t="s">
        <v>12</v>
      </c>
      <c r="I233" s="2" t="s">
        <v>351</v>
      </c>
    </row>
    <row r="234" spans="1:9" s="14" customFormat="1" ht="61.2" customHeight="1" x14ac:dyDescent="0.3">
      <c r="A234" s="2">
        <v>149</v>
      </c>
      <c r="B234" s="9" t="s">
        <v>92</v>
      </c>
      <c r="C234" s="2" t="s">
        <v>20</v>
      </c>
      <c r="D234" s="2" t="s">
        <v>6</v>
      </c>
      <c r="E234" s="13" t="s">
        <v>326</v>
      </c>
      <c r="F234" s="10">
        <v>45729</v>
      </c>
      <c r="G234" s="11">
        <v>350</v>
      </c>
      <c r="H234" s="2" t="s">
        <v>12</v>
      </c>
      <c r="I234" s="2" t="s">
        <v>314</v>
      </c>
    </row>
    <row r="235" spans="1:9" s="14" customFormat="1" ht="74.400000000000006" customHeight="1" x14ac:dyDescent="0.3">
      <c r="A235" s="2">
        <v>150</v>
      </c>
      <c r="B235" s="9" t="s">
        <v>92</v>
      </c>
      <c r="C235" s="2" t="s">
        <v>20</v>
      </c>
      <c r="D235" s="2" t="s">
        <v>6</v>
      </c>
      <c r="E235" s="13" t="s">
        <v>352</v>
      </c>
      <c r="F235" s="10">
        <v>45735</v>
      </c>
      <c r="G235" s="11">
        <v>350</v>
      </c>
      <c r="H235" s="2" t="s">
        <v>12</v>
      </c>
      <c r="I235" s="2" t="s">
        <v>314</v>
      </c>
    </row>
    <row r="236" spans="1:9" s="14" customFormat="1" ht="31.8" customHeight="1" x14ac:dyDescent="0.3">
      <c r="A236" s="2">
        <v>151</v>
      </c>
      <c r="B236" s="9" t="s">
        <v>92</v>
      </c>
      <c r="C236" s="2" t="s">
        <v>20</v>
      </c>
      <c r="D236" s="2" t="s">
        <v>93</v>
      </c>
      <c r="E236" s="13" t="s">
        <v>353</v>
      </c>
      <c r="F236" s="10">
        <v>45741</v>
      </c>
      <c r="G236" s="11">
        <v>575</v>
      </c>
      <c r="H236" s="2" t="s">
        <v>12</v>
      </c>
      <c r="I236" s="2" t="s">
        <v>371</v>
      </c>
    </row>
    <row r="237" spans="1:9" s="14" customFormat="1" ht="46.8" customHeight="1" x14ac:dyDescent="0.3">
      <c r="A237" s="2">
        <v>152</v>
      </c>
      <c r="B237" s="9" t="s">
        <v>92</v>
      </c>
      <c r="C237" s="2" t="s">
        <v>20</v>
      </c>
      <c r="D237" s="2" t="s">
        <v>93</v>
      </c>
      <c r="E237" s="13" t="s">
        <v>354</v>
      </c>
      <c r="F237" s="10">
        <v>45741</v>
      </c>
      <c r="G237" s="11">
        <v>230</v>
      </c>
      <c r="H237" s="2" t="s">
        <v>12</v>
      </c>
      <c r="I237" s="2" t="s">
        <v>372</v>
      </c>
    </row>
    <row r="238" spans="1:9" s="14" customFormat="1" ht="61.8" customHeight="1" x14ac:dyDescent="0.3">
      <c r="A238" s="2">
        <v>153</v>
      </c>
      <c r="B238" s="9" t="s">
        <v>92</v>
      </c>
      <c r="C238" s="2" t="s">
        <v>20</v>
      </c>
      <c r="D238" s="2" t="s">
        <v>6</v>
      </c>
      <c r="E238" s="13" t="s">
        <v>436</v>
      </c>
      <c r="F238" s="10">
        <v>45790</v>
      </c>
      <c r="G238" s="11">
        <v>200</v>
      </c>
      <c r="H238" s="2" t="s">
        <v>12</v>
      </c>
      <c r="I238" s="2" t="s">
        <v>314</v>
      </c>
    </row>
    <row r="239" spans="1:9" s="14" customFormat="1" ht="34.799999999999997" customHeight="1" x14ac:dyDescent="0.3">
      <c r="A239" s="2">
        <v>154</v>
      </c>
      <c r="B239" s="9" t="s">
        <v>92</v>
      </c>
      <c r="C239" s="2" t="s">
        <v>20</v>
      </c>
      <c r="D239" s="2" t="s">
        <v>93</v>
      </c>
      <c r="E239" s="13" t="s">
        <v>280</v>
      </c>
      <c r="F239" s="10">
        <v>45821</v>
      </c>
      <c r="G239" s="11">
        <v>225.5</v>
      </c>
      <c r="H239" s="2" t="s">
        <v>12</v>
      </c>
      <c r="I239" s="2" t="s">
        <v>495</v>
      </c>
    </row>
    <row r="240" spans="1:9" s="14" customFormat="1" ht="32.4" customHeight="1" x14ac:dyDescent="0.3">
      <c r="A240" s="2">
        <v>155</v>
      </c>
      <c r="B240" s="9" t="s">
        <v>92</v>
      </c>
      <c r="C240" s="2" t="s">
        <v>20</v>
      </c>
      <c r="D240" s="2" t="s">
        <v>93</v>
      </c>
      <c r="E240" s="13" t="s">
        <v>280</v>
      </c>
      <c r="F240" s="10">
        <v>45821</v>
      </c>
      <c r="G240" s="11">
        <v>262</v>
      </c>
      <c r="H240" s="2" t="s">
        <v>12</v>
      </c>
      <c r="I240" s="2" t="s">
        <v>496</v>
      </c>
    </row>
    <row r="241" spans="1:9" s="14" customFormat="1" ht="76.2" customHeight="1" x14ac:dyDescent="0.3">
      <c r="A241" s="2">
        <v>156</v>
      </c>
      <c r="B241" s="9" t="s">
        <v>92</v>
      </c>
      <c r="C241" s="2" t="s">
        <v>20</v>
      </c>
      <c r="D241" s="2" t="s">
        <v>215</v>
      </c>
      <c r="E241" s="13" t="s">
        <v>505</v>
      </c>
      <c r="F241" s="10">
        <v>45835</v>
      </c>
      <c r="G241" s="11">
        <v>26584</v>
      </c>
      <c r="H241" s="2" t="s">
        <v>12</v>
      </c>
      <c r="I241" s="2" t="s">
        <v>534</v>
      </c>
    </row>
    <row r="242" spans="1:9" s="14" customFormat="1" ht="78" x14ac:dyDescent="0.3">
      <c r="A242" s="2">
        <v>157</v>
      </c>
      <c r="B242" s="9" t="s">
        <v>92</v>
      </c>
      <c r="C242" s="2" t="s">
        <v>20</v>
      </c>
      <c r="D242" s="2" t="s">
        <v>215</v>
      </c>
      <c r="E242" s="13" t="s">
        <v>506</v>
      </c>
      <c r="F242" s="10">
        <v>45835</v>
      </c>
      <c r="G242" s="11">
        <v>15358</v>
      </c>
      <c r="H242" s="2" t="s">
        <v>12</v>
      </c>
      <c r="I242" s="2" t="s">
        <v>534</v>
      </c>
    </row>
    <row r="243" spans="1:9" s="14" customFormat="1" ht="156" x14ac:dyDescent="0.3">
      <c r="A243" s="2">
        <v>158</v>
      </c>
      <c r="B243" s="9" t="s">
        <v>92</v>
      </c>
      <c r="C243" s="2" t="s">
        <v>20</v>
      </c>
      <c r="D243" s="2" t="s">
        <v>215</v>
      </c>
      <c r="E243" s="13" t="s">
        <v>576</v>
      </c>
      <c r="F243" s="10">
        <v>45873</v>
      </c>
      <c r="G243" s="11">
        <v>240</v>
      </c>
      <c r="H243" s="2" t="s">
        <v>9</v>
      </c>
      <c r="I243" s="2" t="s">
        <v>554</v>
      </c>
    </row>
    <row r="244" spans="1:9" s="14" customFormat="1" ht="62.4" x14ac:dyDescent="0.3">
      <c r="A244" s="2">
        <v>159</v>
      </c>
      <c r="B244" s="9" t="s">
        <v>92</v>
      </c>
      <c r="C244" s="2" t="s">
        <v>20</v>
      </c>
      <c r="D244" s="2" t="s">
        <v>8</v>
      </c>
      <c r="E244" s="13" t="s">
        <v>629</v>
      </c>
      <c r="F244" s="10">
        <v>45965</v>
      </c>
      <c r="G244" s="11">
        <v>500</v>
      </c>
      <c r="H244" s="2" t="s">
        <v>9</v>
      </c>
      <c r="I244" s="2" t="s">
        <v>670</v>
      </c>
    </row>
    <row r="245" spans="1:9" s="14" customFormat="1" ht="78" x14ac:dyDescent="0.3">
      <c r="A245" s="2">
        <v>160</v>
      </c>
      <c r="B245" s="9" t="s">
        <v>92</v>
      </c>
      <c r="C245" s="2" t="s">
        <v>20</v>
      </c>
      <c r="D245" s="2" t="s">
        <v>8</v>
      </c>
      <c r="E245" s="13" t="s">
        <v>628</v>
      </c>
      <c r="F245" s="10">
        <v>45965</v>
      </c>
      <c r="G245" s="11">
        <v>866</v>
      </c>
      <c r="H245" s="2" t="s">
        <v>9</v>
      </c>
      <c r="I245" s="2" t="s">
        <v>671</v>
      </c>
    </row>
    <row r="246" spans="1:9" s="14" customFormat="1" ht="30.6" customHeight="1" x14ac:dyDescent="0.3">
      <c r="A246" s="2">
        <v>161</v>
      </c>
      <c r="B246" s="9" t="s">
        <v>92</v>
      </c>
      <c r="C246" s="2" t="s">
        <v>20</v>
      </c>
      <c r="D246" s="2" t="s">
        <v>8</v>
      </c>
      <c r="E246" s="13" t="s">
        <v>646</v>
      </c>
      <c r="F246" s="10">
        <v>45974</v>
      </c>
      <c r="G246" s="11">
        <v>18170</v>
      </c>
      <c r="H246" s="2" t="s">
        <v>9</v>
      </c>
      <c r="I246" s="2"/>
    </row>
    <row r="247" spans="1:9" s="14" customFormat="1" ht="32.4" customHeight="1" x14ac:dyDescent="0.3">
      <c r="A247" s="2">
        <v>162</v>
      </c>
      <c r="B247" s="9" t="s">
        <v>92</v>
      </c>
      <c r="C247" s="2" t="s">
        <v>20</v>
      </c>
      <c r="D247" s="2" t="s">
        <v>8</v>
      </c>
      <c r="E247" s="13" t="s">
        <v>646</v>
      </c>
      <c r="F247" s="10">
        <v>45978</v>
      </c>
      <c r="G247" s="11">
        <v>671</v>
      </c>
      <c r="H247" s="2" t="s">
        <v>9</v>
      </c>
      <c r="I247" s="2" t="s">
        <v>672</v>
      </c>
    </row>
    <row r="248" spans="1:9" s="14" customFormat="1" ht="31.2" x14ac:dyDescent="0.3">
      <c r="A248" s="2">
        <v>163</v>
      </c>
      <c r="B248" s="9" t="s">
        <v>92</v>
      </c>
      <c r="C248" s="2" t="s">
        <v>24</v>
      </c>
      <c r="D248" s="2" t="s">
        <v>8</v>
      </c>
      <c r="E248" s="13" t="s">
        <v>647</v>
      </c>
      <c r="F248" s="10">
        <v>45979</v>
      </c>
      <c r="G248" s="11">
        <v>600</v>
      </c>
      <c r="H248" s="2" t="s">
        <v>9</v>
      </c>
      <c r="I248" s="2" t="s">
        <v>673</v>
      </c>
    </row>
    <row r="249" spans="1:9" s="14" customFormat="1" ht="46.8" x14ac:dyDescent="0.3">
      <c r="A249" s="2">
        <v>164</v>
      </c>
      <c r="B249" s="9" t="s">
        <v>92</v>
      </c>
      <c r="C249" s="2" t="s">
        <v>20</v>
      </c>
      <c r="D249" s="2" t="s">
        <v>8</v>
      </c>
      <c r="E249" s="13" t="s">
        <v>646</v>
      </c>
      <c r="F249" s="10">
        <v>45987</v>
      </c>
      <c r="G249" s="11">
        <v>710</v>
      </c>
      <c r="H249" s="2" t="s">
        <v>9</v>
      </c>
      <c r="I249" s="2" t="s">
        <v>674</v>
      </c>
    </row>
    <row r="250" spans="1:9" s="14" customFormat="1" ht="46.8" x14ac:dyDescent="0.3">
      <c r="A250" s="2">
        <v>165</v>
      </c>
      <c r="B250" s="9" t="s">
        <v>92</v>
      </c>
      <c r="C250" s="2" t="s">
        <v>20</v>
      </c>
      <c r="D250" s="2" t="s">
        <v>8</v>
      </c>
      <c r="E250" s="13" t="s">
        <v>646</v>
      </c>
      <c r="F250" s="10">
        <v>45987</v>
      </c>
      <c r="G250" s="11">
        <v>1428</v>
      </c>
      <c r="H250" s="2" t="s">
        <v>9</v>
      </c>
      <c r="I250" s="2" t="s">
        <v>674</v>
      </c>
    </row>
    <row r="251" spans="1:9" s="14" customFormat="1" ht="31.2" x14ac:dyDescent="0.3">
      <c r="A251" s="2">
        <v>166</v>
      </c>
      <c r="B251" s="9" t="s">
        <v>92</v>
      </c>
      <c r="C251" s="2" t="s">
        <v>20</v>
      </c>
      <c r="D251" s="2" t="s">
        <v>8</v>
      </c>
      <c r="E251" s="13" t="s">
        <v>662</v>
      </c>
      <c r="F251" s="10">
        <v>45989</v>
      </c>
      <c r="G251" s="11">
        <v>328</v>
      </c>
      <c r="H251" s="2" t="s">
        <v>9</v>
      </c>
      <c r="I251" s="2"/>
    </row>
    <row r="252" spans="1:9" s="14" customFormat="1" ht="46.8" x14ac:dyDescent="0.3">
      <c r="A252" s="2">
        <v>167</v>
      </c>
      <c r="B252" s="9" t="s">
        <v>92</v>
      </c>
      <c r="C252" s="2" t="s">
        <v>24</v>
      </c>
      <c r="D252" s="2" t="s">
        <v>8</v>
      </c>
      <c r="E252" s="13" t="s">
        <v>675</v>
      </c>
      <c r="F252" s="10">
        <v>45996</v>
      </c>
      <c r="G252" s="11">
        <v>600</v>
      </c>
      <c r="H252" s="2" t="s">
        <v>9</v>
      </c>
      <c r="I252" s="2"/>
    </row>
    <row r="253" spans="1:9" s="14" customFormat="1" ht="31.2" customHeight="1" x14ac:dyDescent="0.3">
      <c r="A253" s="2">
        <v>168</v>
      </c>
      <c r="B253" s="9" t="s">
        <v>94</v>
      </c>
      <c r="C253" s="2" t="s">
        <v>16</v>
      </c>
      <c r="D253" s="2" t="s">
        <v>6</v>
      </c>
      <c r="E253" s="13" t="s">
        <v>95</v>
      </c>
      <c r="F253" s="10">
        <v>45672</v>
      </c>
      <c r="G253" s="11">
        <v>785</v>
      </c>
      <c r="H253" s="2" t="s">
        <v>9</v>
      </c>
      <c r="I253" s="2" t="s">
        <v>38</v>
      </c>
    </row>
    <row r="254" spans="1:9" s="14" customFormat="1" ht="33.6" customHeight="1" x14ac:dyDescent="0.3">
      <c r="A254" s="2">
        <v>169</v>
      </c>
      <c r="B254" s="9" t="s">
        <v>94</v>
      </c>
      <c r="C254" s="2" t="s">
        <v>23</v>
      </c>
      <c r="D254" s="2" t="s">
        <v>6</v>
      </c>
      <c r="E254" s="13" t="s">
        <v>162</v>
      </c>
      <c r="F254" s="10">
        <v>45678</v>
      </c>
      <c r="G254" s="11">
        <v>2900</v>
      </c>
      <c r="H254" s="2" t="s">
        <v>9</v>
      </c>
      <c r="I254" s="2" t="s">
        <v>163</v>
      </c>
    </row>
    <row r="255" spans="1:9" s="14" customFormat="1" ht="156" x14ac:dyDescent="0.3">
      <c r="A255" s="2">
        <v>170</v>
      </c>
      <c r="B255" s="9" t="s">
        <v>94</v>
      </c>
      <c r="C255" s="2" t="s">
        <v>20</v>
      </c>
      <c r="D255" s="2" t="s">
        <v>6</v>
      </c>
      <c r="E255" s="13" t="s">
        <v>555</v>
      </c>
      <c r="F255" s="10">
        <v>45873</v>
      </c>
      <c r="G255" s="11">
        <v>240</v>
      </c>
      <c r="H255" s="2" t="s">
        <v>9</v>
      </c>
      <c r="I255" s="2" t="s">
        <v>554</v>
      </c>
    </row>
    <row r="256" spans="1:9" s="14" customFormat="1" ht="31.2" x14ac:dyDescent="0.3">
      <c r="A256" s="2">
        <v>171</v>
      </c>
      <c r="B256" s="9" t="s">
        <v>94</v>
      </c>
      <c r="C256" s="2" t="s">
        <v>16</v>
      </c>
      <c r="D256" s="2" t="s">
        <v>8</v>
      </c>
      <c r="E256" s="13" t="s">
        <v>95</v>
      </c>
      <c r="F256" s="10">
        <v>45930</v>
      </c>
      <c r="G256" s="11">
        <v>200</v>
      </c>
      <c r="H256" s="2" t="s">
        <v>12</v>
      </c>
      <c r="I256" s="2" t="s">
        <v>38</v>
      </c>
    </row>
    <row r="257" spans="1:9" s="14" customFormat="1" ht="45.6" customHeight="1" x14ac:dyDescent="0.3">
      <c r="A257" s="2">
        <v>172</v>
      </c>
      <c r="B257" s="9" t="s">
        <v>396</v>
      </c>
      <c r="C257" s="2" t="s">
        <v>401</v>
      </c>
      <c r="D257" s="2" t="s">
        <v>6</v>
      </c>
      <c r="E257" s="13" t="s">
        <v>397</v>
      </c>
      <c r="F257" s="10">
        <v>45678</v>
      </c>
      <c r="G257" s="11">
        <v>231.5</v>
      </c>
      <c r="H257" s="2" t="s">
        <v>9</v>
      </c>
      <c r="I257" s="2" t="s">
        <v>398</v>
      </c>
    </row>
    <row r="258" spans="1:9" s="14" customFormat="1" ht="34.799999999999997" customHeight="1" x14ac:dyDescent="0.3">
      <c r="A258" s="2">
        <v>173</v>
      </c>
      <c r="B258" s="9" t="s">
        <v>396</v>
      </c>
      <c r="C258" s="2" t="s">
        <v>30</v>
      </c>
      <c r="D258" s="2" t="s">
        <v>6</v>
      </c>
      <c r="E258" s="13" t="s">
        <v>399</v>
      </c>
      <c r="F258" s="10">
        <v>45678</v>
      </c>
      <c r="G258" s="11">
        <v>208.8</v>
      </c>
      <c r="H258" s="2" t="s">
        <v>9</v>
      </c>
      <c r="I258" s="2" t="s">
        <v>400</v>
      </c>
    </row>
    <row r="259" spans="1:9" s="14" customFormat="1" ht="33" customHeight="1" x14ac:dyDescent="0.3">
      <c r="A259" s="2">
        <v>174</v>
      </c>
      <c r="B259" s="9" t="s">
        <v>396</v>
      </c>
      <c r="C259" s="2" t="s">
        <v>24</v>
      </c>
      <c r="D259" s="2" t="s">
        <v>8</v>
      </c>
      <c r="E259" s="13" t="s">
        <v>423</v>
      </c>
      <c r="F259" s="10">
        <v>45779</v>
      </c>
      <c r="G259" s="11">
        <v>298.8</v>
      </c>
      <c r="H259" s="2" t="s">
        <v>424</v>
      </c>
      <c r="I259" s="2" t="s">
        <v>425</v>
      </c>
    </row>
    <row r="260" spans="1:9" s="14" customFormat="1" ht="33" customHeight="1" x14ac:dyDescent="0.3">
      <c r="A260" s="2">
        <v>175</v>
      </c>
      <c r="B260" s="9" t="s">
        <v>396</v>
      </c>
      <c r="C260" s="2" t="s">
        <v>630</v>
      </c>
      <c r="D260" s="2" t="s">
        <v>8</v>
      </c>
      <c r="E260" s="13" t="s">
        <v>631</v>
      </c>
      <c r="F260" s="10">
        <v>45939</v>
      </c>
      <c r="G260" s="11">
        <v>1449</v>
      </c>
      <c r="H260" s="2" t="s">
        <v>9</v>
      </c>
      <c r="I260" s="2" t="s">
        <v>635</v>
      </c>
    </row>
    <row r="261" spans="1:9" s="14" customFormat="1" ht="33" customHeight="1" x14ac:dyDescent="0.3">
      <c r="A261" s="2">
        <v>176</v>
      </c>
      <c r="B261" s="9" t="s">
        <v>396</v>
      </c>
      <c r="C261" s="2" t="s">
        <v>16</v>
      </c>
      <c r="D261" s="2" t="s">
        <v>8</v>
      </c>
      <c r="E261" s="13" t="s">
        <v>648</v>
      </c>
      <c r="F261" s="10">
        <v>45978</v>
      </c>
      <c r="G261" s="11">
        <v>3047</v>
      </c>
      <c r="H261" s="2" t="s">
        <v>9</v>
      </c>
      <c r="I261" s="2" t="s">
        <v>676</v>
      </c>
    </row>
    <row r="262" spans="1:9" s="14" customFormat="1" ht="46.8" x14ac:dyDescent="0.3">
      <c r="A262" s="2">
        <v>177</v>
      </c>
      <c r="B262" s="9" t="s">
        <v>552</v>
      </c>
      <c r="C262" s="2" t="s">
        <v>20</v>
      </c>
      <c r="D262" s="2" t="s">
        <v>6</v>
      </c>
      <c r="E262" s="13" t="s">
        <v>535</v>
      </c>
      <c r="F262" s="10">
        <v>45859</v>
      </c>
      <c r="G262" s="11">
        <v>1200</v>
      </c>
      <c r="H262" s="2" t="s">
        <v>9</v>
      </c>
      <c r="I262" s="2" t="s">
        <v>536</v>
      </c>
    </row>
    <row r="263" spans="1:9" s="14" customFormat="1" ht="109.2" x14ac:dyDescent="0.3">
      <c r="A263" s="2">
        <v>178</v>
      </c>
      <c r="B263" s="9" t="s">
        <v>663</v>
      </c>
      <c r="C263" s="2" t="s">
        <v>20</v>
      </c>
      <c r="D263" s="2" t="s">
        <v>6</v>
      </c>
      <c r="E263" s="13" t="s">
        <v>664</v>
      </c>
      <c r="F263" s="10">
        <v>45993</v>
      </c>
      <c r="G263" s="11">
        <v>375</v>
      </c>
      <c r="H263" s="2" t="s">
        <v>12</v>
      </c>
      <c r="I263" s="2"/>
    </row>
    <row r="264" spans="1:9" s="14" customFormat="1" ht="36.6" customHeight="1" x14ac:dyDescent="0.3">
      <c r="A264" s="7">
        <v>30</v>
      </c>
      <c r="B264" s="44" t="s">
        <v>26</v>
      </c>
      <c r="C264" s="44"/>
      <c r="D264" s="25"/>
      <c r="E264" s="25"/>
      <c r="F264" s="25"/>
      <c r="G264" s="25"/>
      <c r="H264" s="25"/>
      <c r="I264" s="25"/>
    </row>
    <row r="265" spans="1:9" s="14" customFormat="1" ht="46.8" x14ac:dyDescent="0.3">
      <c r="A265" s="2">
        <v>1</v>
      </c>
      <c r="B265" s="9" t="s">
        <v>26</v>
      </c>
      <c r="C265" s="2" t="s">
        <v>77</v>
      </c>
      <c r="D265" s="2" t="s">
        <v>8</v>
      </c>
      <c r="E265" s="13" t="s">
        <v>453</v>
      </c>
      <c r="F265" s="15" t="s">
        <v>636</v>
      </c>
      <c r="G265" s="11">
        <v>458.7</v>
      </c>
      <c r="H265" s="2" t="s">
        <v>454</v>
      </c>
      <c r="I265" s="2"/>
    </row>
    <row r="266" spans="1:9" s="14" customFormat="1" ht="94.8" customHeight="1" x14ac:dyDescent="0.3">
      <c r="A266" s="2">
        <v>2</v>
      </c>
      <c r="B266" s="9" t="s">
        <v>32</v>
      </c>
      <c r="C266" s="2" t="s">
        <v>18</v>
      </c>
      <c r="D266" s="2" t="s">
        <v>8</v>
      </c>
      <c r="E266" s="13" t="s">
        <v>100</v>
      </c>
      <c r="F266" s="10">
        <v>45666</v>
      </c>
      <c r="G266" s="11">
        <v>620.49800000000005</v>
      </c>
      <c r="H266" s="2" t="s">
        <v>9</v>
      </c>
      <c r="I266" s="2" t="s">
        <v>109</v>
      </c>
    </row>
    <row r="267" spans="1:9" s="14" customFormat="1" ht="64.2" customHeight="1" x14ac:dyDescent="0.3">
      <c r="A267" s="2">
        <v>3</v>
      </c>
      <c r="B267" s="9" t="s">
        <v>32</v>
      </c>
      <c r="C267" s="2" t="s">
        <v>18</v>
      </c>
      <c r="D267" s="2" t="s">
        <v>8</v>
      </c>
      <c r="E267" s="13" t="s">
        <v>108</v>
      </c>
      <c r="F267" s="10">
        <v>45666</v>
      </c>
      <c r="G267" s="11">
        <v>326.14</v>
      </c>
      <c r="H267" s="2" t="s">
        <v>9</v>
      </c>
      <c r="I267" s="2" t="s">
        <v>110</v>
      </c>
    </row>
    <row r="268" spans="1:9" s="14" customFormat="1" ht="61.8" customHeight="1" x14ac:dyDescent="0.3">
      <c r="A268" s="2">
        <v>4</v>
      </c>
      <c r="B268" s="9" t="s">
        <v>32</v>
      </c>
      <c r="C268" s="2" t="s">
        <v>18</v>
      </c>
      <c r="D268" s="2" t="s">
        <v>8</v>
      </c>
      <c r="E268" s="13" t="s">
        <v>107</v>
      </c>
      <c r="F268" s="10">
        <v>45666</v>
      </c>
      <c r="G268" s="11">
        <v>546.84199999999998</v>
      </c>
      <c r="H268" s="2" t="s">
        <v>9</v>
      </c>
      <c r="I268" s="2" t="s">
        <v>110</v>
      </c>
    </row>
    <row r="269" spans="1:9" s="14" customFormat="1" ht="93.6" x14ac:dyDescent="0.3">
      <c r="A269" s="2">
        <v>5</v>
      </c>
      <c r="B269" s="9" t="s">
        <v>32</v>
      </c>
      <c r="C269" s="2" t="s">
        <v>18</v>
      </c>
      <c r="D269" s="2" t="s">
        <v>8</v>
      </c>
      <c r="E269" s="13" t="s">
        <v>101</v>
      </c>
      <c r="F269" s="10">
        <v>45666</v>
      </c>
      <c r="G269" s="11">
        <v>408.20499999999998</v>
      </c>
      <c r="H269" s="2" t="s">
        <v>9</v>
      </c>
      <c r="I269" s="2" t="s">
        <v>109</v>
      </c>
    </row>
    <row r="270" spans="1:9" s="14" customFormat="1" ht="63" customHeight="1" x14ac:dyDescent="0.3">
      <c r="A270" s="2">
        <v>6</v>
      </c>
      <c r="B270" s="9" t="s">
        <v>32</v>
      </c>
      <c r="C270" s="2" t="s">
        <v>18</v>
      </c>
      <c r="D270" s="2" t="s">
        <v>8</v>
      </c>
      <c r="E270" s="13" t="s">
        <v>106</v>
      </c>
      <c r="F270" s="10">
        <v>45670</v>
      </c>
      <c r="G270" s="11">
        <v>286.23500000000001</v>
      </c>
      <c r="H270" s="2" t="s">
        <v>9</v>
      </c>
      <c r="I270" s="2" t="s">
        <v>110</v>
      </c>
    </row>
    <row r="271" spans="1:9" s="14" customFormat="1" ht="90.6" customHeight="1" x14ac:dyDescent="0.3">
      <c r="A271" s="2">
        <v>7</v>
      </c>
      <c r="B271" s="9" t="s">
        <v>32</v>
      </c>
      <c r="C271" s="2" t="s">
        <v>18</v>
      </c>
      <c r="D271" s="2" t="s">
        <v>8</v>
      </c>
      <c r="E271" s="13" t="s">
        <v>102</v>
      </c>
      <c r="F271" s="10">
        <v>45670</v>
      </c>
      <c r="G271" s="11">
        <v>254.48500000000001</v>
      </c>
      <c r="H271" s="2" t="s">
        <v>9</v>
      </c>
      <c r="I271" s="2" t="s">
        <v>205</v>
      </c>
    </row>
    <row r="272" spans="1:9" s="14" customFormat="1" ht="60.6" customHeight="1" x14ac:dyDescent="0.3">
      <c r="A272" s="2">
        <v>8</v>
      </c>
      <c r="B272" s="9" t="s">
        <v>32</v>
      </c>
      <c r="C272" s="2" t="s">
        <v>18</v>
      </c>
      <c r="D272" s="2" t="s">
        <v>8</v>
      </c>
      <c r="E272" s="13" t="s">
        <v>103</v>
      </c>
      <c r="F272" s="10">
        <v>45670</v>
      </c>
      <c r="G272" s="11">
        <v>283.88</v>
      </c>
      <c r="H272" s="2" t="s">
        <v>9</v>
      </c>
      <c r="I272" s="2" t="s">
        <v>164</v>
      </c>
    </row>
    <row r="273" spans="1:9" s="14" customFormat="1" ht="61.8" customHeight="1" x14ac:dyDescent="0.3">
      <c r="A273" s="2">
        <v>9</v>
      </c>
      <c r="B273" s="9" t="s">
        <v>32</v>
      </c>
      <c r="C273" s="2" t="s">
        <v>18</v>
      </c>
      <c r="D273" s="2" t="s">
        <v>8</v>
      </c>
      <c r="E273" s="13" t="s">
        <v>104</v>
      </c>
      <c r="F273" s="10">
        <v>45671</v>
      </c>
      <c r="G273" s="11">
        <v>391.05</v>
      </c>
      <c r="H273" s="2" t="s">
        <v>9</v>
      </c>
      <c r="I273" s="2" t="s">
        <v>165</v>
      </c>
    </row>
    <row r="274" spans="1:9" s="14" customFormat="1" ht="78" x14ac:dyDescent="0.3">
      <c r="A274" s="2">
        <v>10</v>
      </c>
      <c r="B274" s="9" t="s">
        <v>32</v>
      </c>
      <c r="C274" s="2" t="s">
        <v>18</v>
      </c>
      <c r="D274" s="2" t="s">
        <v>8</v>
      </c>
      <c r="E274" s="13" t="s">
        <v>105</v>
      </c>
      <c r="F274" s="10">
        <v>45673</v>
      </c>
      <c r="G274" s="11">
        <v>550.25</v>
      </c>
      <c r="H274" s="2" t="s">
        <v>9</v>
      </c>
      <c r="I274" s="2" t="s">
        <v>205</v>
      </c>
    </row>
    <row r="275" spans="1:9" s="14" customFormat="1" ht="78" x14ac:dyDescent="0.3">
      <c r="A275" s="2">
        <v>11</v>
      </c>
      <c r="B275" s="9" t="s">
        <v>32</v>
      </c>
      <c r="C275" s="2" t="s">
        <v>18</v>
      </c>
      <c r="D275" s="2" t="s">
        <v>8</v>
      </c>
      <c r="E275" s="13" t="s">
        <v>166</v>
      </c>
      <c r="F275" s="10">
        <v>45674</v>
      </c>
      <c r="G275" s="11">
        <v>677.16300000000001</v>
      </c>
      <c r="H275" s="2" t="s">
        <v>9</v>
      </c>
      <c r="I275" s="16" t="s">
        <v>164</v>
      </c>
    </row>
    <row r="276" spans="1:9" s="14" customFormat="1" ht="64.8" customHeight="1" x14ac:dyDescent="0.3">
      <c r="A276" s="2">
        <v>12</v>
      </c>
      <c r="B276" s="9" t="s">
        <v>32</v>
      </c>
      <c r="C276" s="2" t="s">
        <v>16</v>
      </c>
      <c r="D276" s="2" t="s">
        <v>6</v>
      </c>
      <c r="E276" s="13" t="s">
        <v>206</v>
      </c>
      <c r="F276" s="10">
        <v>45685</v>
      </c>
      <c r="G276" s="11">
        <v>2065.9319999999998</v>
      </c>
      <c r="H276" s="2" t="s">
        <v>9</v>
      </c>
      <c r="I276" s="2" t="s">
        <v>207</v>
      </c>
    </row>
    <row r="277" spans="1:9" s="14" customFormat="1" ht="216" customHeight="1" x14ac:dyDescent="0.3">
      <c r="A277" s="2">
        <v>13</v>
      </c>
      <c r="B277" s="9" t="s">
        <v>32</v>
      </c>
      <c r="C277" s="2" t="s">
        <v>18</v>
      </c>
      <c r="D277" s="2" t="s">
        <v>8</v>
      </c>
      <c r="E277" s="13" t="s">
        <v>208</v>
      </c>
      <c r="F277" s="10">
        <v>45684</v>
      </c>
      <c r="G277" s="11">
        <v>681.13199999999995</v>
      </c>
      <c r="H277" s="2" t="s">
        <v>9</v>
      </c>
      <c r="I277" s="2" t="s">
        <v>243</v>
      </c>
    </row>
    <row r="278" spans="1:9" s="14" customFormat="1" ht="59.4" customHeight="1" x14ac:dyDescent="0.3">
      <c r="A278" s="2">
        <v>14</v>
      </c>
      <c r="B278" s="9" t="s">
        <v>32</v>
      </c>
      <c r="C278" s="2" t="s">
        <v>16</v>
      </c>
      <c r="D278" s="2" t="s">
        <v>6</v>
      </c>
      <c r="E278" s="13" t="s">
        <v>206</v>
      </c>
      <c r="F278" s="10">
        <v>45693</v>
      </c>
      <c r="G278" s="11">
        <v>2065.9319999999998</v>
      </c>
      <c r="H278" s="2" t="s">
        <v>9</v>
      </c>
      <c r="I278" s="16" t="s">
        <v>207</v>
      </c>
    </row>
    <row r="279" spans="1:9" s="14" customFormat="1" ht="57.6" customHeight="1" x14ac:dyDescent="0.3">
      <c r="A279" s="2">
        <v>15</v>
      </c>
      <c r="B279" s="9" t="s">
        <v>32</v>
      </c>
      <c r="C279" s="16" t="s">
        <v>650</v>
      </c>
      <c r="D279" s="2" t="s">
        <v>8</v>
      </c>
      <c r="E279" s="13" t="s">
        <v>232</v>
      </c>
      <c r="F279" s="10">
        <v>45694</v>
      </c>
      <c r="G279" s="11">
        <v>500</v>
      </c>
      <c r="H279" s="2" t="s">
        <v>9</v>
      </c>
      <c r="I279" s="16" t="s">
        <v>302</v>
      </c>
    </row>
    <row r="280" spans="1:9" s="14" customFormat="1" ht="57.6" customHeight="1" x14ac:dyDescent="0.3">
      <c r="A280" s="2">
        <v>16</v>
      </c>
      <c r="B280" s="9" t="s">
        <v>32</v>
      </c>
      <c r="C280" s="16" t="s">
        <v>650</v>
      </c>
      <c r="D280" s="2" t="s">
        <v>8</v>
      </c>
      <c r="E280" s="13" t="s">
        <v>303</v>
      </c>
      <c r="F280" s="10">
        <v>45722</v>
      </c>
      <c r="G280" s="11">
        <v>290</v>
      </c>
      <c r="H280" s="2" t="s">
        <v>9</v>
      </c>
      <c r="I280" s="16" t="s">
        <v>355</v>
      </c>
    </row>
    <row r="281" spans="1:9" s="14" customFormat="1" ht="66.599999999999994" customHeight="1" x14ac:dyDescent="0.3">
      <c r="A281" s="2">
        <v>17</v>
      </c>
      <c r="B281" s="9" t="s">
        <v>32</v>
      </c>
      <c r="C281" s="2" t="s">
        <v>20</v>
      </c>
      <c r="D281" s="2" t="s">
        <v>8</v>
      </c>
      <c r="E281" s="13" t="s">
        <v>437</v>
      </c>
      <c r="F281" s="10">
        <v>45788</v>
      </c>
      <c r="G281" s="11">
        <v>286.3</v>
      </c>
      <c r="H281" s="2" t="s">
        <v>9</v>
      </c>
      <c r="I281" s="16" t="s">
        <v>465</v>
      </c>
    </row>
    <row r="282" spans="1:9" s="14" customFormat="1" ht="66.599999999999994" customHeight="1" x14ac:dyDescent="0.3">
      <c r="A282" s="2">
        <v>18</v>
      </c>
      <c r="B282" s="9" t="s">
        <v>32</v>
      </c>
      <c r="C282" s="2" t="s">
        <v>18</v>
      </c>
      <c r="D282" s="2" t="s">
        <v>8</v>
      </c>
      <c r="E282" s="13" t="s">
        <v>537</v>
      </c>
      <c r="F282" s="10">
        <v>45854</v>
      </c>
      <c r="G282" s="11">
        <v>209.27199999999999</v>
      </c>
      <c r="H282" s="2" t="s">
        <v>9</v>
      </c>
      <c r="I282" s="16" t="s">
        <v>538</v>
      </c>
    </row>
    <row r="283" spans="1:9" s="14" customFormat="1" ht="66.599999999999994" customHeight="1" x14ac:dyDescent="0.3">
      <c r="A283" s="2">
        <v>19</v>
      </c>
      <c r="B283" s="9" t="s">
        <v>32</v>
      </c>
      <c r="C283" s="16" t="s">
        <v>293</v>
      </c>
      <c r="D283" s="2" t="s">
        <v>8</v>
      </c>
      <c r="E283" s="13" t="s">
        <v>561</v>
      </c>
      <c r="F283" s="10">
        <v>45876</v>
      </c>
      <c r="G283" s="11">
        <v>1450</v>
      </c>
      <c r="H283" s="2" t="s">
        <v>9</v>
      </c>
      <c r="I283" s="16" t="s">
        <v>560</v>
      </c>
    </row>
    <row r="284" spans="1:9" s="14" customFormat="1" ht="78" customHeight="1" x14ac:dyDescent="0.3">
      <c r="A284" s="2">
        <v>20</v>
      </c>
      <c r="B284" s="9" t="s">
        <v>32</v>
      </c>
      <c r="C284" s="16" t="s">
        <v>18</v>
      </c>
      <c r="D284" s="2" t="s">
        <v>8</v>
      </c>
      <c r="E284" s="13" t="s">
        <v>610</v>
      </c>
      <c r="F284" s="24">
        <v>45936</v>
      </c>
      <c r="G284" s="27">
        <v>297.2</v>
      </c>
      <c r="H284" s="2" t="s">
        <v>9</v>
      </c>
      <c r="I284" s="16" t="s">
        <v>243</v>
      </c>
    </row>
    <row r="285" spans="1:9" s="14" customFormat="1" ht="64.8" customHeight="1" x14ac:dyDescent="0.3">
      <c r="A285" s="2">
        <v>21</v>
      </c>
      <c r="B285" s="9" t="s">
        <v>32</v>
      </c>
      <c r="C285" s="16" t="s">
        <v>650</v>
      </c>
      <c r="D285" s="2" t="s">
        <v>8</v>
      </c>
      <c r="E285" s="13" t="s">
        <v>649</v>
      </c>
      <c r="F285" s="24">
        <v>45975</v>
      </c>
      <c r="G285" s="27">
        <v>257</v>
      </c>
      <c r="H285" s="2" t="s">
        <v>9</v>
      </c>
      <c r="I285" s="16" t="s">
        <v>665</v>
      </c>
    </row>
    <row r="286" spans="1:9" s="14" customFormat="1" ht="79.2" customHeight="1" x14ac:dyDescent="0.3">
      <c r="A286" s="2">
        <v>22</v>
      </c>
      <c r="B286" s="9" t="s">
        <v>623</v>
      </c>
      <c r="C286" s="16" t="s">
        <v>113</v>
      </c>
      <c r="D286" s="16" t="s">
        <v>6</v>
      </c>
      <c r="E286" s="13" t="s">
        <v>562</v>
      </c>
      <c r="F286" s="10">
        <v>45670</v>
      </c>
      <c r="G286" s="11">
        <v>240</v>
      </c>
      <c r="H286" s="2" t="s">
        <v>9</v>
      </c>
      <c r="I286" s="2" t="s">
        <v>114</v>
      </c>
    </row>
    <row r="287" spans="1:9" s="14" customFormat="1" ht="61.8" customHeight="1" x14ac:dyDescent="0.3">
      <c r="A287" s="2">
        <v>23</v>
      </c>
      <c r="B287" s="9" t="s">
        <v>111</v>
      </c>
      <c r="C287" s="2" t="s">
        <v>16</v>
      </c>
      <c r="D287" s="2" t="s">
        <v>8</v>
      </c>
      <c r="E287" s="13" t="s">
        <v>112</v>
      </c>
      <c r="F287" s="10">
        <v>45670</v>
      </c>
      <c r="G287" s="11">
        <v>917.30200000000002</v>
      </c>
      <c r="H287" s="2" t="s">
        <v>9</v>
      </c>
      <c r="I287" s="2" t="s">
        <v>115</v>
      </c>
    </row>
    <row r="288" spans="1:9" s="14" customFormat="1" ht="61.8" customHeight="1" x14ac:dyDescent="0.3">
      <c r="A288" s="2">
        <v>24</v>
      </c>
      <c r="B288" s="9" t="s">
        <v>111</v>
      </c>
      <c r="C288" s="2" t="s">
        <v>16</v>
      </c>
      <c r="D288" s="2" t="s">
        <v>6</v>
      </c>
      <c r="E288" s="13" t="s">
        <v>209</v>
      </c>
      <c r="F288" s="10">
        <v>45680</v>
      </c>
      <c r="G288" s="11">
        <v>235.42099999999999</v>
      </c>
      <c r="H288" s="2" t="s">
        <v>9</v>
      </c>
      <c r="I288" s="2" t="s">
        <v>210</v>
      </c>
    </row>
    <row r="289" spans="1:9" s="14" customFormat="1" ht="61.2" customHeight="1" x14ac:dyDescent="0.3">
      <c r="A289" s="2">
        <v>25</v>
      </c>
      <c r="B289" s="9" t="s">
        <v>111</v>
      </c>
      <c r="C289" s="2" t="s">
        <v>16</v>
      </c>
      <c r="D289" s="2" t="s">
        <v>8</v>
      </c>
      <c r="E289" s="13" t="s">
        <v>112</v>
      </c>
      <c r="F289" s="10">
        <v>45682</v>
      </c>
      <c r="G289" s="11">
        <v>494.72</v>
      </c>
      <c r="H289" s="2" t="s">
        <v>9</v>
      </c>
      <c r="I289" s="2" t="s">
        <v>115</v>
      </c>
    </row>
    <row r="290" spans="1:9" s="14" customFormat="1" ht="62.4" customHeight="1" x14ac:dyDescent="0.3">
      <c r="A290" s="2">
        <v>26</v>
      </c>
      <c r="B290" s="9" t="s">
        <v>111</v>
      </c>
      <c r="C290" s="2" t="s">
        <v>16</v>
      </c>
      <c r="D290" s="2" t="s">
        <v>6</v>
      </c>
      <c r="E290" s="13" t="s">
        <v>209</v>
      </c>
      <c r="F290" s="10">
        <v>45680</v>
      </c>
      <c r="G290" s="11">
        <v>235.55600000000001</v>
      </c>
      <c r="H290" s="2" t="s">
        <v>9</v>
      </c>
      <c r="I290" s="2" t="s">
        <v>254</v>
      </c>
    </row>
    <row r="291" spans="1:9" s="14" customFormat="1" ht="61.8" customHeight="1" x14ac:dyDescent="0.3">
      <c r="A291" s="2">
        <v>27</v>
      </c>
      <c r="B291" s="9" t="s">
        <v>111</v>
      </c>
      <c r="C291" s="2" t="s">
        <v>16</v>
      </c>
      <c r="D291" s="2" t="s">
        <v>6</v>
      </c>
      <c r="E291" s="13" t="s">
        <v>426</v>
      </c>
      <c r="F291" s="24">
        <v>45782</v>
      </c>
      <c r="G291" s="11">
        <v>366.99200000000002</v>
      </c>
      <c r="H291" s="16" t="s">
        <v>9</v>
      </c>
      <c r="I291" s="2" t="s">
        <v>427</v>
      </c>
    </row>
    <row r="292" spans="1:9" s="14" customFormat="1" ht="46.8" x14ac:dyDescent="0.3">
      <c r="A292" s="2">
        <v>28</v>
      </c>
      <c r="B292" s="9" t="s">
        <v>27</v>
      </c>
      <c r="C292" s="2" t="s">
        <v>23</v>
      </c>
      <c r="D292" s="2" t="s">
        <v>8</v>
      </c>
      <c r="E292" s="13" t="s">
        <v>57</v>
      </c>
      <c r="F292" s="10">
        <v>45663</v>
      </c>
      <c r="G292" s="11">
        <v>3298.9589999999998</v>
      </c>
      <c r="H292" s="2" t="s">
        <v>9</v>
      </c>
      <c r="I292" s="2" t="s">
        <v>58</v>
      </c>
    </row>
    <row r="293" spans="1:9" ht="34.799999999999997" customHeight="1" x14ac:dyDescent="0.3">
      <c r="A293" s="2">
        <v>29</v>
      </c>
      <c r="B293" s="9" t="s">
        <v>27</v>
      </c>
      <c r="C293" s="2" t="s">
        <v>31</v>
      </c>
      <c r="D293" s="2" t="s">
        <v>6</v>
      </c>
      <c r="E293" s="13" t="s">
        <v>116</v>
      </c>
      <c r="F293" s="10">
        <v>45663</v>
      </c>
      <c r="G293" s="11">
        <v>243.88499999999999</v>
      </c>
      <c r="H293" s="2" t="s">
        <v>9</v>
      </c>
      <c r="I293" s="2" t="s">
        <v>117</v>
      </c>
    </row>
    <row r="294" spans="1:9" ht="34.799999999999997" customHeight="1" x14ac:dyDescent="0.3">
      <c r="A294" s="2">
        <v>30</v>
      </c>
      <c r="B294" s="9" t="s">
        <v>27</v>
      </c>
      <c r="C294" s="2" t="s">
        <v>16</v>
      </c>
      <c r="D294" s="2" t="s">
        <v>8</v>
      </c>
      <c r="E294" s="13" t="s">
        <v>637</v>
      </c>
      <c r="F294" s="10">
        <v>45966</v>
      </c>
      <c r="G294" s="11">
        <v>488.26400000000001</v>
      </c>
      <c r="H294" s="2" t="s">
        <v>9</v>
      </c>
      <c r="I294" s="2" t="s">
        <v>38</v>
      </c>
    </row>
    <row r="295" spans="1:9" ht="48" customHeight="1" x14ac:dyDescent="0.3">
      <c r="A295" s="7">
        <v>34</v>
      </c>
      <c r="B295" s="44" t="s">
        <v>129</v>
      </c>
      <c r="C295" s="44"/>
      <c r="D295" s="18"/>
      <c r="E295" s="19"/>
      <c r="F295" s="20"/>
      <c r="G295" s="21"/>
      <c r="H295" s="18"/>
      <c r="I295" s="18"/>
    </row>
    <row r="296" spans="1:9" ht="78.599999999999994" customHeight="1" x14ac:dyDescent="0.3">
      <c r="A296" s="2">
        <v>1</v>
      </c>
      <c r="B296" s="22" t="s">
        <v>129</v>
      </c>
      <c r="C296" s="2" t="s">
        <v>132</v>
      </c>
      <c r="D296" s="2" t="s">
        <v>8</v>
      </c>
      <c r="E296" s="13" t="s">
        <v>130</v>
      </c>
      <c r="F296" s="10">
        <v>45673</v>
      </c>
      <c r="G296" s="11">
        <v>51941.184000000001</v>
      </c>
      <c r="H296" s="2" t="s">
        <v>9</v>
      </c>
      <c r="I296" s="2" t="s">
        <v>131</v>
      </c>
    </row>
    <row r="297" spans="1:9" ht="78" customHeight="1" x14ac:dyDescent="0.3">
      <c r="A297" s="2">
        <v>2</v>
      </c>
      <c r="B297" s="22" t="s">
        <v>129</v>
      </c>
      <c r="C297" s="2" t="s">
        <v>176</v>
      </c>
      <c r="D297" s="2" t="s">
        <v>8</v>
      </c>
      <c r="E297" s="13" t="s">
        <v>173</v>
      </c>
      <c r="F297" s="10">
        <v>45674</v>
      </c>
      <c r="G297" s="11">
        <v>3850.5</v>
      </c>
      <c r="H297" s="2" t="s">
        <v>9</v>
      </c>
      <c r="I297" s="2" t="s">
        <v>174</v>
      </c>
    </row>
    <row r="298" spans="1:9" ht="79.2" customHeight="1" x14ac:dyDescent="0.3">
      <c r="A298" s="2">
        <v>3</v>
      </c>
      <c r="B298" s="22" t="s">
        <v>129</v>
      </c>
      <c r="C298" s="2" t="s">
        <v>176</v>
      </c>
      <c r="D298" s="2" t="s">
        <v>8</v>
      </c>
      <c r="E298" s="13" t="s">
        <v>173</v>
      </c>
      <c r="F298" s="10">
        <v>45674</v>
      </c>
      <c r="G298" s="11">
        <v>5216.3999999999996</v>
      </c>
      <c r="H298" s="2" t="s">
        <v>9</v>
      </c>
      <c r="I298" s="2" t="s">
        <v>175</v>
      </c>
    </row>
    <row r="299" spans="1:9" ht="82.2" customHeight="1" x14ac:dyDescent="0.3">
      <c r="A299" s="2">
        <v>4</v>
      </c>
      <c r="B299" s="22" t="s">
        <v>129</v>
      </c>
      <c r="C299" s="2" t="s">
        <v>176</v>
      </c>
      <c r="D299" s="2" t="s">
        <v>8</v>
      </c>
      <c r="E299" s="13" t="s">
        <v>130</v>
      </c>
      <c r="F299" s="10">
        <v>45677</v>
      </c>
      <c r="G299" s="11">
        <v>12002.4</v>
      </c>
      <c r="H299" s="2" t="s">
        <v>9</v>
      </c>
      <c r="I299" s="2" t="s">
        <v>262</v>
      </c>
    </row>
    <row r="300" spans="1:9" ht="82.2" customHeight="1" x14ac:dyDescent="0.3">
      <c r="A300" s="2">
        <v>5</v>
      </c>
      <c r="B300" s="22" t="s">
        <v>129</v>
      </c>
      <c r="C300" s="2" t="s">
        <v>176</v>
      </c>
      <c r="D300" s="2" t="s">
        <v>8</v>
      </c>
      <c r="E300" s="13" t="s">
        <v>130</v>
      </c>
      <c r="F300" s="10">
        <v>45680</v>
      </c>
      <c r="G300" s="11">
        <v>29035.439999999999</v>
      </c>
      <c r="H300" s="2" t="s">
        <v>9</v>
      </c>
      <c r="I300" s="2" t="s">
        <v>213</v>
      </c>
    </row>
    <row r="301" spans="1:9" ht="79.2" customHeight="1" x14ac:dyDescent="0.3">
      <c r="A301" s="2">
        <v>6</v>
      </c>
      <c r="B301" s="22" t="s">
        <v>129</v>
      </c>
      <c r="C301" s="2" t="s">
        <v>176</v>
      </c>
      <c r="D301" s="2" t="s">
        <v>8</v>
      </c>
      <c r="E301" s="13" t="s">
        <v>130</v>
      </c>
      <c r="F301" s="10">
        <v>45680</v>
      </c>
      <c r="G301" s="11">
        <v>41309.1</v>
      </c>
      <c r="H301" s="2" t="s">
        <v>9</v>
      </c>
      <c r="I301" s="2" t="s">
        <v>214</v>
      </c>
    </row>
    <row r="302" spans="1:9" ht="69" customHeight="1" x14ac:dyDescent="0.3">
      <c r="A302" s="2">
        <v>7</v>
      </c>
      <c r="B302" s="22" t="s">
        <v>129</v>
      </c>
      <c r="C302" s="2" t="s">
        <v>176</v>
      </c>
      <c r="D302" s="2" t="s">
        <v>8</v>
      </c>
      <c r="E302" s="13" t="s">
        <v>211</v>
      </c>
      <c r="F302" s="10">
        <v>45680</v>
      </c>
      <c r="G302" s="11">
        <v>1345</v>
      </c>
      <c r="H302" s="2" t="s">
        <v>9</v>
      </c>
      <c r="I302" s="2" t="s">
        <v>212</v>
      </c>
    </row>
    <row r="303" spans="1:9" ht="90.6" customHeight="1" x14ac:dyDescent="0.3">
      <c r="A303" s="2">
        <v>8</v>
      </c>
      <c r="B303" s="22" t="s">
        <v>129</v>
      </c>
      <c r="C303" s="2" t="s">
        <v>176</v>
      </c>
      <c r="D303" s="2" t="s">
        <v>8</v>
      </c>
      <c r="E303" s="13" t="s">
        <v>270</v>
      </c>
      <c r="F303" s="10">
        <v>45713</v>
      </c>
      <c r="G303" s="11">
        <v>3060</v>
      </c>
      <c r="H303" s="2" t="s">
        <v>9</v>
      </c>
      <c r="I303" s="2" t="s">
        <v>330</v>
      </c>
    </row>
    <row r="304" spans="1:9" ht="63.6" customHeight="1" x14ac:dyDescent="0.3">
      <c r="A304" s="2">
        <v>9</v>
      </c>
      <c r="B304" s="22" t="s">
        <v>129</v>
      </c>
      <c r="C304" s="2" t="s">
        <v>176</v>
      </c>
      <c r="D304" s="2" t="s">
        <v>8</v>
      </c>
      <c r="E304" s="13" t="s">
        <v>271</v>
      </c>
      <c r="F304" s="10">
        <v>45714</v>
      </c>
      <c r="G304" s="11">
        <v>6250</v>
      </c>
      <c r="H304" s="2" t="s">
        <v>9</v>
      </c>
      <c r="I304" s="2" t="s">
        <v>375</v>
      </c>
    </row>
    <row r="305" spans="1:9" ht="78" x14ac:dyDescent="0.3">
      <c r="A305" s="2">
        <v>10</v>
      </c>
      <c r="B305" s="22" t="s">
        <v>129</v>
      </c>
      <c r="C305" s="2" t="s">
        <v>176</v>
      </c>
      <c r="D305" s="2" t="s">
        <v>8</v>
      </c>
      <c r="E305" s="13" t="s">
        <v>304</v>
      </c>
      <c r="F305" s="10">
        <v>45719</v>
      </c>
      <c r="G305" s="11">
        <v>42949.8</v>
      </c>
      <c r="H305" s="2" t="s">
        <v>9</v>
      </c>
      <c r="I305" s="2" t="s">
        <v>356</v>
      </c>
    </row>
    <row r="306" spans="1:9" ht="93.6" x14ac:dyDescent="0.3">
      <c r="A306" s="2">
        <v>11</v>
      </c>
      <c r="B306" s="22" t="s">
        <v>129</v>
      </c>
      <c r="C306" s="2" t="s">
        <v>176</v>
      </c>
      <c r="D306" s="2" t="s">
        <v>8</v>
      </c>
      <c r="E306" s="13" t="s">
        <v>305</v>
      </c>
      <c r="F306" s="10">
        <v>45719</v>
      </c>
      <c r="G306" s="11">
        <v>22200</v>
      </c>
      <c r="H306" s="2" t="s">
        <v>9</v>
      </c>
      <c r="I306" s="2" t="s">
        <v>376</v>
      </c>
    </row>
    <row r="307" spans="1:9" ht="93.6" x14ac:dyDescent="0.3">
      <c r="A307" s="2">
        <v>12</v>
      </c>
      <c r="B307" s="22" t="s">
        <v>129</v>
      </c>
      <c r="C307" s="2" t="s">
        <v>176</v>
      </c>
      <c r="D307" s="2" t="s">
        <v>8</v>
      </c>
      <c r="E307" s="13" t="s">
        <v>357</v>
      </c>
      <c r="F307" s="10">
        <v>45735</v>
      </c>
      <c r="G307" s="11">
        <v>4017.6</v>
      </c>
      <c r="H307" s="2" t="s">
        <v>9</v>
      </c>
      <c r="I307" s="2" t="s">
        <v>214</v>
      </c>
    </row>
    <row r="308" spans="1:9" ht="66" customHeight="1" x14ac:dyDescent="0.3">
      <c r="A308" s="2">
        <v>13</v>
      </c>
      <c r="B308" s="22" t="s">
        <v>129</v>
      </c>
      <c r="C308" s="2" t="s">
        <v>176</v>
      </c>
      <c r="D308" s="2" t="s">
        <v>8</v>
      </c>
      <c r="E308" s="13" t="s">
        <v>211</v>
      </c>
      <c r="F308" s="10">
        <v>45735</v>
      </c>
      <c r="G308" s="11">
        <v>373.5</v>
      </c>
      <c r="H308" s="2" t="s">
        <v>9</v>
      </c>
      <c r="I308" s="2" t="s">
        <v>358</v>
      </c>
    </row>
    <row r="309" spans="1:9" ht="63.6" customHeight="1" x14ac:dyDescent="0.3">
      <c r="A309" s="2">
        <v>14</v>
      </c>
      <c r="B309" s="22" t="s">
        <v>129</v>
      </c>
      <c r="C309" s="2" t="s">
        <v>176</v>
      </c>
      <c r="D309" s="2" t="s">
        <v>8</v>
      </c>
      <c r="E309" s="13" t="s">
        <v>211</v>
      </c>
      <c r="F309" s="10">
        <v>45735</v>
      </c>
      <c r="G309" s="11">
        <v>1125</v>
      </c>
      <c r="H309" s="2" t="s">
        <v>9</v>
      </c>
      <c r="I309" s="2" t="s">
        <v>359</v>
      </c>
    </row>
    <row r="310" spans="1:9" ht="63.6" customHeight="1" x14ac:dyDescent="0.3">
      <c r="A310" s="2">
        <v>15</v>
      </c>
      <c r="B310" s="22" t="s">
        <v>129</v>
      </c>
      <c r="C310" s="2" t="s">
        <v>176</v>
      </c>
      <c r="D310" s="2" t="s">
        <v>8</v>
      </c>
      <c r="E310" s="13" t="s">
        <v>377</v>
      </c>
      <c r="F310" s="10">
        <v>45749</v>
      </c>
      <c r="G310" s="11">
        <v>5490</v>
      </c>
      <c r="H310" s="2" t="s">
        <v>9</v>
      </c>
      <c r="I310" s="2" t="s">
        <v>410</v>
      </c>
    </row>
    <row r="311" spans="1:9" ht="63.6" customHeight="1" x14ac:dyDescent="0.3">
      <c r="A311" s="2">
        <v>16</v>
      </c>
      <c r="B311" s="22" t="s">
        <v>129</v>
      </c>
      <c r="C311" s="2" t="s">
        <v>176</v>
      </c>
      <c r="D311" s="2" t="s">
        <v>8</v>
      </c>
      <c r="E311" s="13" t="s">
        <v>388</v>
      </c>
      <c r="F311" s="10">
        <v>45754</v>
      </c>
      <c r="G311" s="11">
        <v>418.93200000000002</v>
      </c>
      <c r="H311" s="2" t="s">
        <v>9</v>
      </c>
      <c r="I311" s="2" t="s">
        <v>389</v>
      </c>
    </row>
    <row r="312" spans="1:9" ht="82.2" customHeight="1" x14ac:dyDescent="0.3">
      <c r="A312" s="2">
        <v>17</v>
      </c>
      <c r="B312" s="22" t="s">
        <v>129</v>
      </c>
      <c r="C312" s="2" t="s">
        <v>176</v>
      </c>
      <c r="D312" s="2" t="s">
        <v>8</v>
      </c>
      <c r="E312" s="13" t="s">
        <v>390</v>
      </c>
      <c r="F312" s="10">
        <v>45754</v>
      </c>
      <c r="G312" s="11">
        <v>277.24900000000002</v>
      </c>
      <c r="H312" s="2" t="s">
        <v>9</v>
      </c>
      <c r="I312" s="2" t="s">
        <v>389</v>
      </c>
    </row>
    <row r="313" spans="1:9" ht="78" x14ac:dyDescent="0.3">
      <c r="A313" s="2">
        <v>18</v>
      </c>
      <c r="B313" s="22" t="s">
        <v>129</v>
      </c>
      <c r="C313" s="2" t="s">
        <v>176</v>
      </c>
      <c r="D313" s="2" t="s">
        <v>8</v>
      </c>
      <c r="E313" s="13" t="s">
        <v>391</v>
      </c>
      <c r="F313" s="10">
        <v>45756</v>
      </c>
      <c r="G313" s="11">
        <v>4740</v>
      </c>
      <c r="H313" s="2" t="s">
        <v>9</v>
      </c>
      <c r="I313" s="2" t="s">
        <v>421</v>
      </c>
    </row>
    <row r="314" spans="1:9" ht="63" customHeight="1" x14ac:dyDescent="0.3">
      <c r="A314" s="2">
        <v>19</v>
      </c>
      <c r="B314" s="22" t="s">
        <v>129</v>
      </c>
      <c r="C314" s="2" t="s">
        <v>176</v>
      </c>
      <c r="D314" s="2" t="s">
        <v>8</v>
      </c>
      <c r="E314" s="13" t="s">
        <v>271</v>
      </c>
      <c r="F314" s="10">
        <v>45762</v>
      </c>
      <c r="G314" s="11">
        <v>375.96</v>
      </c>
      <c r="H314" s="2" t="s">
        <v>9</v>
      </c>
      <c r="I314" s="2" t="s">
        <v>428</v>
      </c>
    </row>
    <row r="315" spans="1:9" ht="79.2" customHeight="1" x14ac:dyDescent="0.3">
      <c r="A315" s="2">
        <v>20</v>
      </c>
      <c r="B315" s="22" t="s">
        <v>129</v>
      </c>
      <c r="C315" s="2" t="s">
        <v>176</v>
      </c>
      <c r="D315" s="2" t="s">
        <v>8</v>
      </c>
      <c r="E315" s="13" t="s">
        <v>304</v>
      </c>
      <c r="F315" s="10">
        <v>45768</v>
      </c>
      <c r="G315" s="11">
        <v>8749.5</v>
      </c>
      <c r="H315" s="2" t="s">
        <v>9</v>
      </c>
      <c r="I315" s="2" t="s">
        <v>376</v>
      </c>
    </row>
    <row r="316" spans="1:9" ht="63.6" customHeight="1" x14ac:dyDescent="0.3">
      <c r="A316" s="2">
        <v>21</v>
      </c>
      <c r="B316" s="22" t="s">
        <v>129</v>
      </c>
      <c r="C316" s="2" t="s">
        <v>176</v>
      </c>
      <c r="D316" s="2" t="s">
        <v>8</v>
      </c>
      <c r="E316" s="13" t="s">
        <v>411</v>
      </c>
      <c r="F316" s="10">
        <v>45769</v>
      </c>
      <c r="G316" s="11">
        <v>940</v>
      </c>
      <c r="H316" s="2" t="s">
        <v>9</v>
      </c>
      <c r="I316" s="2" t="s">
        <v>359</v>
      </c>
    </row>
    <row r="317" spans="1:9" ht="93.6" customHeight="1" x14ac:dyDescent="0.3">
      <c r="A317" s="2">
        <v>22</v>
      </c>
      <c r="B317" s="22" t="s">
        <v>129</v>
      </c>
      <c r="C317" s="2" t="s">
        <v>176</v>
      </c>
      <c r="D317" s="2" t="s">
        <v>8</v>
      </c>
      <c r="E317" s="13" t="s">
        <v>305</v>
      </c>
      <c r="F317" s="10">
        <v>45769</v>
      </c>
      <c r="G317" s="11">
        <v>3960</v>
      </c>
      <c r="H317" s="2" t="s">
        <v>9</v>
      </c>
      <c r="I317" s="2" t="s">
        <v>356</v>
      </c>
    </row>
    <row r="318" spans="1:9" ht="95.4" customHeight="1" x14ac:dyDescent="0.3">
      <c r="A318" s="2">
        <v>23</v>
      </c>
      <c r="B318" s="22" t="s">
        <v>129</v>
      </c>
      <c r="C318" s="2" t="s">
        <v>176</v>
      </c>
      <c r="D318" s="2" t="s">
        <v>8</v>
      </c>
      <c r="E318" s="13" t="s">
        <v>357</v>
      </c>
      <c r="F318" s="10">
        <v>45769</v>
      </c>
      <c r="G318" s="11">
        <v>507</v>
      </c>
      <c r="H318" s="2" t="s">
        <v>9</v>
      </c>
      <c r="I318" s="2" t="s">
        <v>359</v>
      </c>
    </row>
    <row r="319" spans="1:9" ht="76.8" customHeight="1" x14ac:dyDescent="0.3">
      <c r="A319" s="2">
        <v>24</v>
      </c>
      <c r="B319" s="22" t="s">
        <v>129</v>
      </c>
      <c r="C319" s="2" t="s">
        <v>176</v>
      </c>
      <c r="D319" s="2" t="s">
        <v>8</v>
      </c>
      <c r="E319" s="13" t="s">
        <v>173</v>
      </c>
      <c r="F319" s="10">
        <v>45790</v>
      </c>
      <c r="G319" s="11">
        <v>1784</v>
      </c>
      <c r="H319" s="2" t="s">
        <v>9</v>
      </c>
      <c r="I319" s="2" t="s">
        <v>358</v>
      </c>
    </row>
    <row r="320" spans="1:9" ht="78" x14ac:dyDescent="0.3">
      <c r="A320" s="2">
        <v>25</v>
      </c>
      <c r="B320" s="22" t="s">
        <v>129</v>
      </c>
      <c r="C320" s="2" t="s">
        <v>176</v>
      </c>
      <c r="D320" s="2" t="s">
        <v>8</v>
      </c>
      <c r="E320" s="13" t="s">
        <v>173</v>
      </c>
      <c r="F320" s="10">
        <v>45790</v>
      </c>
      <c r="G320" s="11">
        <v>1197.27</v>
      </c>
      <c r="H320" s="2" t="s">
        <v>9</v>
      </c>
      <c r="I320" s="2" t="s">
        <v>389</v>
      </c>
    </row>
    <row r="321" spans="1:9" ht="90.6" customHeight="1" x14ac:dyDescent="0.3">
      <c r="A321" s="2">
        <v>26</v>
      </c>
      <c r="B321" s="22" t="s">
        <v>129</v>
      </c>
      <c r="C321" s="2" t="s">
        <v>176</v>
      </c>
      <c r="D321" s="2" t="s">
        <v>8</v>
      </c>
      <c r="E321" s="13" t="s">
        <v>270</v>
      </c>
      <c r="F321" s="10">
        <v>45790</v>
      </c>
      <c r="G321" s="11">
        <v>5677.5</v>
      </c>
      <c r="H321" s="2" t="s">
        <v>9</v>
      </c>
      <c r="I321" s="2" t="s">
        <v>410</v>
      </c>
    </row>
    <row r="322" spans="1:9" ht="77.400000000000006" customHeight="1" x14ac:dyDescent="0.3">
      <c r="A322" s="2">
        <v>27</v>
      </c>
      <c r="B322" s="22" t="s">
        <v>129</v>
      </c>
      <c r="C322" s="2" t="s">
        <v>176</v>
      </c>
      <c r="D322" s="2" t="s">
        <v>8</v>
      </c>
      <c r="E322" s="13" t="s">
        <v>391</v>
      </c>
      <c r="F322" s="10">
        <v>45826</v>
      </c>
      <c r="G322" s="11">
        <v>6600</v>
      </c>
      <c r="H322" s="2" t="s">
        <v>9</v>
      </c>
      <c r="I322" s="2" t="s">
        <v>213</v>
      </c>
    </row>
    <row r="323" spans="1:9" ht="77.400000000000006" customHeight="1" x14ac:dyDescent="0.3">
      <c r="A323" s="2">
        <v>28</v>
      </c>
      <c r="B323" s="22" t="s">
        <v>129</v>
      </c>
      <c r="C323" s="2" t="s">
        <v>176</v>
      </c>
      <c r="D323" s="2" t="s">
        <v>8</v>
      </c>
      <c r="E323" s="13" t="s">
        <v>539</v>
      </c>
      <c r="F323" s="10">
        <v>45853</v>
      </c>
      <c r="G323" s="11">
        <v>2760.7</v>
      </c>
      <c r="H323" s="2" t="s">
        <v>9</v>
      </c>
      <c r="I323" s="2" t="s">
        <v>540</v>
      </c>
    </row>
    <row r="324" spans="1:9" ht="88.2" customHeight="1" x14ac:dyDescent="0.3">
      <c r="A324" s="2">
        <v>29</v>
      </c>
      <c r="B324" s="22" t="s">
        <v>129</v>
      </c>
      <c r="C324" s="2" t="s">
        <v>176</v>
      </c>
      <c r="D324" s="2" t="s">
        <v>8</v>
      </c>
      <c r="E324" s="13" t="s">
        <v>539</v>
      </c>
      <c r="F324" s="10">
        <v>45853</v>
      </c>
      <c r="G324" s="11">
        <v>1243.55</v>
      </c>
      <c r="H324" s="2" t="s">
        <v>9</v>
      </c>
      <c r="I324" s="2" t="s">
        <v>389</v>
      </c>
    </row>
    <row r="325" spans="1:9" ht="78" customHeight="1" x14ac:dyDescent="0.3">
      <c r="A325" s="2">
        <v>30</v>
      </c>
      <c r="B325" s="22" t="s">
        <v>129</v>
      </c>
      <c r="C325" s="2" t="s">
        <v>176</v>
      </c>
      <c r="D325" s="2" t="s">
        <v>8</v>
      </c>
      <c r="E325" s="13" t="s">
        <v>539</v>
      </c>
      <c r="F325" s="10">
        <v>45853</v>
      </c>
      <c r="G325" s="11">
        <v>1847.05</v>
      </c>
      <c r="H325" s="2" t="s">
        <v>9</v>
      </c>
      <c r="I325" s="2" t="s">
        <v>359</v>
      </c>
    </row>
    <row r="326" spans="1:9" ht="63" customHeight="1" x14ac:dyDescent="0.3">
      <c r="A326" s="2">
        <v>31</v>
      </c>
      <c r="B326" s="22" t="s">
        <v>129</v>
      </c>
      <c r="C326" s="2" t="s">
        <v>176</v>
      </c>
      <c r="D326" s="2" t="s">
        <v>8</v>
      </c>
      <c r="E326" s="13" t="s">
        <v>541</v>
      </c>
      <c r="F326" s="10">
        <v>45860</v>
      </c>
      <c r="G326" s="11">
        <v>20945.7</v>
      </c>
      <c r="H326" s="2" t="s">
        <v>9</v>
      </c>
      <c r="I326" s="2" t="s">
        <v>556</v>
      </c>
    </row>
    <row r="327" spans="1:9" ht="63" customHeight="1" x14ac:dyDescent="0.3">
      <c r="A327" s="2">
        <v>32</v>
      </c>
      <c r="B327" s="22" t="s">
        <v>129</v>
      </c>
      <c r="C327" s="2" t="s">
        <v>176</v>
      </c>
      <c r="D327" s="2" t="s">
        <v>8</v>
      </c>
      <c r="E327" s="13" t="s">
        <v>599</v>
      </c>
      <c r="F327" s="10">
        <v>45912</v>
      </c>
      <c r="G327" s="11">
        <v>3120</v>
      </c>
      <c r="H327" s="2" t="s">
        <v>9</v>
      </c>
      <c r="I327" s="2" t="s">
        <v>410</v>
      </c>
    </row>
    <row r="328" spans="1:9" ht="77.400000000000006" customHeight="1" x14ac:dyDescent="0.3">
      <c r="A328" s="2">
        <v>33</v>
      </c>
      <c r="B328" s="22" t="s">
        <v>129</v>
      </c>
      <c r="C328" s="2" t="s">
        <v>176</v>
      </c>
      <c r="D328" s="2" t="s">
        <v>8</v>
      </c>
      <c r="E328" s="13" t="s">
        <v>391</v>
      </c>
      <c r="F328" s="10">
        <v>45932</v>
      </c>
      <c r="G328" s="11">
        <v>2009.5609999999999</v>
      </c>
      <c r="H328" s="2" t="s">
        <v>9</v>
      </c>
      <c r="I328" s="2" t="s">
        <v>213</v>
      </c>
    </row>
    <row r="329" spans="1:9" ht="125.4" customHeight="1" x14ac:dyDescent="0.3">
      <c r="A329" s="2">
        <v>34</v>
      </c>
      <c r="B329" s="22" t="s">
        <v>129</v>
      </c>
      <c r="C329" s="37" t="s">
        <v>132</v>
      </c>
      <c r="D329" s="2" t="s">
        <v>215</v>
      </c>
      <c r="E329" s="13" t="s">
        <v>611</v>
      </c>
      <c r="F329" s="10">
        <v>45933</v>
      </c>
      <c r="G329" s="11">
        <v>655.745</v>
      </c>
      <c r="H329" s="2" t="s">
        <v>613</v>
      </c>
      <c r="I329" s="2" t="s">
        <v>612</v>
      </c>
    </row>
    <row r="330" spans="1:9" ht="35.4" customHeight="1" x14ac:dyDescent="0.3">
      <c r="A330" s="7">
        <v>28</v>
      </c>
      <c r="B330" s="48" t="s">
        <v>263</v>
      </c>
      <c r="C330" s="49"/>
      <c r="D330" s="19"/>
      <c r="E330" s="19"/>
      <c r="F330" s="19"/>
      <c r="G330" s="19"/>
      <c r="H330" s="19"/>
      <c r="I330" s="19"/>
    </row>
    <row r="331" spans="1:9" ht="122.4" customHeight="1" x14ac:dyDescent="0.3">
      <c r="A331" s="2">
        <v>1</v>
      </c>
      <c r="B331" s="22" t="s">
        <v>263</v>
      </c>
      <c r="C331" s="2" t="s">
        <v>264</v>
      </c>
      <c r="D331" s="2" t="s">
        <v>6</v>
      </c>
      <c r="E331" s="13" t="s">
        <v>265</v>
      </c>
      <c r="F331" s="10">
        <v>45701</v>
      </c>
      <c r="G331" s="11">
        <v>54548.713000000003</v>
      </c>
      <c r="H331" s="2" t="s">
        <v>9</v>
      </c>
      <c r="I331" s="2" t="s">
        <v>316</v>
      </c>
    </row>
    <row r="332" spans="1:9" ht="123" customHeight="1" x14ac:dyDescent="0.3">
      <c r="A332" s="2">
        <v>2</v>
      </c>
      <c r="B332" s="22" t="s">
        <v>263</v>
      </c>
      <c r="C332" s="2" t="s">
        <v>264</v>
      </c>
      <c r="D332" s="2" t="s">
        <v>6</v>
      </c>
      <c r="E332" s="13" t="s">
        <v>266</v>
      </c>
      <c r="F332" s="10">
        <v>45701</v>
      </c>
      <c r="G332" s="11">
        <v>30576.880000000001</v>
      </c>
      <c r="H332" s="2" t="s">
        <v>9</v>
      </c>
      <c r="I332" s="2" t="s">
        <v>316</v>
      </c>
    </row>
    <row r="333" spans="1:9" ht="124.8" customHeight="1" x14ac:dyDescent="0.3">
      <c r="A333" s="2">
        <v>3</v>
      </c>
      <c r="B333" s="22" t="s">
        <v>263</v>
      </c>
      <c r="C333" s="2" t="s">
        <v>264</v>
      </c>
      <c r="D333" s="2" t="s">
        <v>6</v>
      </c>
      <c r="E333" s="13" t="s">
        <v>267</v>
      </c>
      <c r="F333" s="10">
        <v>45702</v>
      </c>
      <c r="G333" s="11">
        <v>6372</v>
      </c>
      <c r="H333" s="2" t="s">
        <v>9</v>
      </c>
      <c r="I333" s="2" t="s">
        <v>317</v>
      </c>
    </row>
    <row r="334" spans="1:9" ht="139.19999999999999" customHeight="1" x14ac:dyDescent="0.3">
      <c r="A334" s="2">
        <v>4</v>
      </c>
      <c r="B334" s="22" t="s">
        <v>263</v>
      </c>
      <c r="C334" s="2" t="s">
        <v>264</v>
      </c>
      <c r="D334" s="2" t="s">
        <v>6</v>
      </c>
      <c r="E334" s="13" t="s">
        <v>268</v>
      </c>
      <c r="F334" s="10">
        <v>45702</v>
      </c>
      <c r="G334" s="11">
        <v>57564</v>
      </c>
      <c r="H334" s="2" t="s">
        <v>9</v>
      </c>
      <c r="I334" s="2" t="s">
        <v>317</v>
      </c>
    </row>
    <row r="335" spans="1:9" ht="123" customHeight="1" x14ac:dyDescent="0.3">
      <c r="A335" s="2">
        <v>5</v>
      </c>
      <c r="B335" s="22" t="s">
        <v>263</v>
      </c>
      <c r="C335" s="2" t="s">
        <v>264</v>
      </c>
      <c r="D335" s="2" t="s">
        <v>6</v>
      </c>
      <c r="E335" s="13" t="s">
        <v>386</v>
      </c>
      <c r="F335" s="30">
        <v>45751</v>
      </c>
      <c r="G335" s="31">
        <v>88181.418999999994</v>
      </c>
      <c r="H335" s="2" t="s">
        <v>387</v>
      </c>
      <c r="I335" s="2" t="s">
        <v>317</v>
      </c>
    </row>
    <row r="336" spans="1:9" ht="78" customHeight="1" x14ac:dyDescent="0.3">
      <c r="A336" s="2">
        <v>6</v>
      </c>
      <c r="B336" s="22" t="s">
        <v>263</v>
      </c>
      <c r="C336" s="2" t="s">
        <v>264</v>
      </c>
      <c r="D336" s="2" t="s">
        <v>6</v>
      </c>
      <c r="E336" s="13" t="s">
        <v>431</v>
      </c>
      <c r="F336" s="30">
        <v>45783</v>
      </c>
      <c r="G336" s="31">
        <v>28201.556</v>
      </c>
      <c r="H336" s="2" t="s">
        <v>9</v>
      </c>
      <c r="I336" s="2" t="s">
        <v>316</v>
      </c>
    </row>
    <row r="337" spans="1:9" ht="91.8" customHeight="1" x14ac:dyDescent="0.3">
      <c r="A337" s="2">
        <v>7</v>
      </c>
      <c r="B337" s="22" t="s">
        <v>263</v>
      </c>
      <c r="C337" s="2" t="s">
        <v>264</v>
      </c>
      <c r="D337" s="2" t="s">
        <v>6</v>
      </c>
      <c r="E337" s="13" t="s">
        <v>429</v>
      </c>
      <c r="F337" s="30">
        <v>45784</v>
      </c>
      <c r="G337" s="31">
        <v>26291.508999999998</v>
      </c>
      <c r="H337" s="2" t="s">
        <v>9</v>
      </c>
      <c r="I337" s="2" t="s">
        <v>316</v>
      </c>
    </row>
    <row r="338" spans="1:9" ht="93.6" customHeight="1" x14ac:dyDescent="0.3">
      <c r="A338" s="2">
        <v>8</v>
      </c>
      <c r="B338" s="22" t="s">
        <v>263</v>
      </c>
      <c r="C338" s="2" t="s">
        <v>264</v>
      </c>
      <c r="D338" s="2" t="s">
        <v>6</v>
      </c>
      <c r="E338" s="13" t="s">
        <v>430</v>
      </c>
      <c r="F338" s="30">
        <v>45784</v>
      </c>
      <c r="G338" s="31">
        <v>5410.7709999999997</v>
      </c>
      <c r="H338" s="2" t="s">
        <v>9</v>
      </c>
      <c r="I338" s="2" t="s">
        <v>316</v>
      </c>
    </row>
    <row r="339" spans="1:9" ht="93.6" customHeight="1" x14ac:dyDescent="0.3">
      <c r="A339" s="2">
        <v>9</v>
      </c>
      <c r="B339" s="22" t="s">
        <v>263</v>
      </c>
      <c r="C339" s="2" t="s">
        <v>264</v>
      </c>
      <c r="D339" s="2" t="s">
        <v>6</v>
      </c>
      <c r="E339" s="13" t="s">
        <v>438</v>
      </c>
      <c r="F339" s="30">
        <v>45785</v>
      </c>
      <c r="G339" s="31">
        <v>18519.694</v>
      </c>
      <c r="H339" s="2" t="s">
        <v>9</v>
      </c>
      <c r="I339" s="2" t="s">
        <v>316</v>
      </c>
    </row>
    <row r="340" spans="1:9" ht="93.6" customHeight="1" x14ac:dyDescent="0.3">
      <c r="A340" s="2">
        <v>10</v>
      </c>
      <c r="B340" s="22" t="s">
        <v>263</v>
      </c>
      <c r="C340" s="2" t="s">
        <v>264</v>
      </c>
      <c r="D340" s="2" t="s">
        <v>6</v>
      </c>
      <c r="E340" s="13" t="s">
        <v>439</v>
      </c>
      <c r="F340" s="30">
        <v>45785</v>
      </c>
      <c r="G340" s="31">
        <v>12251.620999999999</v>
      </c>
      <c r="H340" s="2" t="s">
        <v>9</v>
      </c>
      <c r="I340" s="2" t="s">
        <v>316</v>
      </c>
    </row>
    <row r="341" spans="1:9" ht="94.2" customHeight="1" x14ac:dyDescent="0.3">
      <c r="A341" s="2">
        <v>11</v>
      </c>
      <c r="B341" s="22" t="s">
        <v>263</v>
      </c>
      <c r="C341" s="2" t="s">
        <v>264</v>
      </c>
      <c r="D341" s="2" t="s">
        <v>6</v>
      </c>
      <c r="E341" s="13" t="s">
        <v>457</v>
      </c>
      <c r="F341" s="30">
        <v>45803</v>
      </c>
      <c r="G341" s="31">
        <v>11542.411</v>
      </c>
      <c r="H341" s="2" t="s">
        <v>463</v>
      </c>
      <c r="I341" s="2" t="s">
        <v>316</v>
      </c>
    </row>
    <row r="342" spans="1:9" ht="93.6" x14ac:dyDescent="0.3">
      <c r="A342" s="2">
        <v>12</v>
      </c>
      <c r="B342" s="22" t="s">
        <v>263</v>
      </c>
      <c r="C342" s="2" t="s">
        <v>264</v>
      </c>
      <c r="D342" s="2" t="s">
        <v>6</v>
      </c>
      <c r="E342" s="13" t="s">
        <v>458</v>
      </c>
      <c r="F342" s="30">
        <v>45803</v>
      </c>
      <c r="G342" s="31">
        <v>2138.0030000000002</v>
      </c>
      <c r="H342" s="2" t="s">
        <v>463</v>
      </c>
      <c r="I342" s="2" t="s">
        <v>316</v>
      </c>
    </row>
    <row r="343" spans="1:9" ht="93.6" x14ac:dyDescent="0.3">
      <c r="A343" s="2">
        <v>13</v>
      </c>
      <c r="B343" s="22" t="s">
        <v>263</v>
      </c>
      <c r="C343" s="2" t="s">
        <v>264</v>
      </c>
      <c r="D343" s="2" t="s">
        <v>6</v>
      </c>
      <c r="E343" s="13" t="s">
        <v>459</v>
      </c>
      <c r="F343" s="30">
        <v>45803</v>
      </c>
      <c r="G343" s="31">
        <v>68287.024000000005</v>
      </c>
      <c r="H343" s="2" t="s">
        <v>463</v>
      </c>
      <c r="I343" s="2" t="s">
        <v>316</v>
      </c>
    </row>
    <row r="344" spans="1:9" ht="93.6" x14ac:dyDescent="0.3">
      <c r="A344" s="2">
        <v>14</v>
      </c>
      <c r="B344" s="22" t="s">
        <v>263</v>
      </c>
      <c r="C344" s="2" t="s">
        <v>264</v>
      </c>
      <c r="D344" s="2" t="s">
        <v>6</v>
      </c>
      <c r="E344" s="13" t="s">
        <v>460</v>
      </c>
      <c r="F344" s="30">
        <v>45803</v>
      </c>
      <c r="G344" s="31">
        <v>12047.137000000001</v>
      </c>
      <c r="H344" s="2" t="s">
        <v>463</v>
      </c>
      <c r="I344" s="2" t="s">
        <v>316</v>
      </c>
    </row>
    <row r="345" spans="1:9" ht="93.6" x14ac:dyDescent="0.3">
      <c r="A345" s="2">
        <v>15</v>
      </c>
      <c r="B345" s="22" t="s">
        <v>263</v>
      </c>
      <c r="C345" s="2" t="s">
        <v>264</v>
      </c>
      <c r="D345" s="2" t="s">
        <v>6</v>
      </c>
      <c r="E345" s="13" t="s">
        <v>461</v>
      </c>
      <c r="F345" s="30">
        <v>45803</v>
      </c>
      <c r="G345" s="31">
        <v>43421.837</v>
      </c>
      <c r="H345" s="2" t="s">
        <v>463</v>
      </c>
      <c r="I345" s="2" t="s">
        <v>317</v>
      </c>
    </row>
    <row r="346" spans="1:9" ht="74.400000000000006" customHeight="1" x14ac:dyDescent="0.3">
      <c r="A346" s="2">
        <v>16</v>
      </c>
      <c r="B346" s="22" t="s">
        <v>263</v>
      </c>
      <c r="C346" s="2" t="s">
        <v>264</v>
      </c>
      <c r="D346" s="2" t="s">
        <v>6</v>
      </c>
      <c r="E346" s="13" t="s">
        <v>462</v>
      </c>
      <c r="F346" s="30">
        <v>45803</v>
      </c>
      <c r="G346" s="31">
        <v>9437.9850000000006</v>
      </c>
      <c r="H346" s="2" t="s">
        <v>463</v>
      </c>
      <c r="I346" s="2" t="s">
        <v>317</v>
      </c>
    </row>
    <row r="347" spans="1:9" ht="77.400000000000006" customHeight="1" x14ac:dyDescent="0.3">
      <c r="A347" s="2">
        <v>17</v>
      </c>
      <c r="B347" s="22" t="s">
        <v>263</v>
      </c>
      <c r="C347" s="2" t="s">
        <v>264</v>
      </c>
      <c r="D347" s="2" t="s">
        <v>6</v>
      </c>
      <c r="E347" s="13" t="s">
        <v>472</v>
      </c>
      <c r="F347" s="30">
        <v>45810</v>
      </c>
      <c r="G347" s="31">
        <v>74235.225000000006</v>
      </c>
      <c r="H347" s="2" t="s">
        <v>463</v>
      </c>
      <c r="I347" s="2" t="s">
        <v>317</v>
      </c>
    </row>
    <row r="348" spans="1:9" ht="76.8" customHeight="1" x14ac:dyDescent="0.3">
      <c r="A348" s="2">
        <v>18</v>
      </c>
      <c r="B348" s="22" t="s">
        <v>263</v>
      </c>
      <c r="C348" s="2" t="s">
        <v>264</v>
      </c>
      <c r="D348" s="2" t="s">
        <v>6</v>
      </c>
      <c r="E348" s="13" t="s">
        <v>481</v>
      </c>
      <c r="F348" s="30">
        <v>45818</v>
      </c>
      <c r="G348" s="31">
        <v>5810.0069999999996</v>
      </c>
      <c r="H348" s="2" t="s">
        <v>463</v>
      </c>
      <c r="I348" s="2" t="s">
        <v>316</v>
      </c>
    </row>
    <row r="349" spans="1:9" ht="78.599999999999994" customHeight="1" x14ac:dyDescent="0.3">
      <c r="A349" s="2">
        <v>19</v>
      </c>
      <c r="B349" s="22" t="s">
        <v>263</v>
      </c>
      <c r="C349" s="2" t="s">
        <v>264</v>
      </c>
      <c r="D349" s="2" t="s">
        <v>6</v>
      </c>
      <c r="E349" s="13" t="s">
        <v>577</v>
      </c>
      <c r="F349" s="30">
        <v>45818</v>
      </c>
      <c r="G349" s="31">
        <v>4341.625</v>
      </c>
      <c r="H349" s="2" t="s">
        <v>463</v>
      </c>
      <c r="I349" s="2" t="s">
        <v>316</v>
      </c>
    </row>
    <row r="350" spans="1:9" ht="78" customHeight="1" x14ac:dyDescent="0.3">
      <c r="A350" s="2">
        <v>20</v>
      </c>
      <c r="B350" s="22" t="s">
        <v>263</v>
      </c>
      <c r="C350" s="2" t="s">
        <v>264</v>
      </c>
      <c r="D350" s="2" t="s">
        <v>6</v>
      </c>
      <c r="E350" s="13" t="s">
        <v>578</v>
      </c>
      <c r="F350" s="30">
        <v>45819</v>
      </c>
      <c r="G350" s="31">
        <v>3439.4989999999998</v>
      </c>
      <c r="H350" s="2" t="s">
        <v>463</v>
      </c>
      <c r="I350" s="2" t="s">
        <v>316</v>
      </c>
    </row>
    <row r="351" spans="1:9" ht="94.2" customHeight="1" x14ac:dyDescent="0.3">
      <c r="A351" s="2">
        <v>21</v>
      </c>
      <c r="B351" s="22" t="s">
        <v>263</v>
      </c>
      <c r="C351" s="2" t="s">
        <v>264</v>
      </c>
      <c r="D351" s="2" t="s">
        <v>6</v>
      </c>
      <c r="E351" s="13" t="s">
        <v>579</v>
      </c>
      <c r="F351" s="30">
        <v>45819</v>
      </c>
      <c r="G351" s="31">
        <v>3276.1840000000002</v>
      </c>
      <c r="H351" s="2" t="s">
        <v>463</v>
      </c>
      <c r="I351" s="2" t="s">
        <v>316</v>
      </c>
    </row>
    <row r="352" spans="1:9" ht="94.8" customHeight="1" x14ac:dyDescent="0.3">
      <c r="A352" s="2">
        <v>22</v>
      </c>
      <c r="B352" s="22" t="s">
        <v>263</v>
      </c>
      <c r="C352" s="2" t="s">
        <v>264</v>
      </c>
      <c r="D352" s="2" t="s">
        <v>6</v>
      </c>
      <c r="E352" s="13" t="s">
        <v>580</v>
      </c>
      <c r="F352" s="30">
        <v>45819</v>
      </c>
      <c r="G352" s="31">
        <v>20071.327000000001</v>
      </c>
      <c r="H352" s="2" t="s">
        <v>463</v>
      </c>
      <c r="I352" s="2" t="s">
        <v>316</v>
      </c>
    </row>
    <row r="353" spans="1:9" ht="81.599999999999994" customHeight="1" x14ac:dyDescent="0.3">
      <c r="A353" s="2">
        <v>23</v>
      </c>
      <c r="B353" s="22" t="s">
        <v>263</v>
      </c>
      <c r="C353" s="2" t="s">
        <v>264</v>
      </c>
      <c r="D353" s="2" t="s">
        <v>6</v>
      </c>
      <c r="E353" s="13" t="s">
        <v>563</v>
      </c>
      <c r="F353" s="30">
        <v>45894</v>
      </c>
      <c r="G353" s="31">
        <v>13972.424000000001</v>
      </c>
      <c r="H353" s="2" t="s">
        <v>9</v>
      </c>
      <c r="I353" s="2" t="s">
        <v>316</v>
      </c>
    </row>
    <row r="354" spans="1:9" ht="76.8" customHeight="1" x14ac:dyDescent="0.3">
      <c r="A354" s="2">
        <v>24</v>
      </c>
      <c r="B354" s="22" t="s">
        <v>263</v>
      </c>
      <c r="C354" s="2" t="s">
        <v>264</v>
      </c>
      <c r="D354" s="2" t="s">
        <v>6</v>
      </c>
      <c r="E354" s="13" t="s">
        <v>586</v>
      </c>
      <c r="F354" s="30">
        <v>45902</v>
      </c>
      <c r="G354" s="31">
        <v>2483.502</v>
      </c>
      <c r="H354" s="2" t="s">
        <v>9</v>
      </c>
      <c r="I354" s="2" t="s">
        <v>316</v>
      </c>
    </row>
    <row r="355" spans="1:9" ht="94.2" customHeight="1" x14ac:dyDescent="0.3">
      <c r="A355" s="2">
        <v>25</v>
      </c>
      <c r="B355" s="22" t="s">
        <v>263</v>
      </c>
      <c r="C355" s="2" t="s">
        <v>264</v>
      </c>
      <c r="D355" s="2" t="s">
        <v>6</v>
      </c>
      <c r="E355" s="13" t="s">
        <v>597</v>
      </c>
      <c r="F355" s="30">
        <v>45912</v>
      </c>
      <c r="G355" s="31">
        <v>50958.588000000003</v>
      </c>
      <c r="H355" s="2" t="s">
        <v>9</v>
      </c>
      <c r="I355" s="2" t="str">
        <f t="shared" ref="I355" si="0">$I$28</f>
        <v>ФОП РОДІН ОЛЕКСАНДР ПЕТРОВИЧ 
2708209572</v>
      </c>
    </row>
    <row r="356" spans="1:9" ht="93.6" customHeight="1" x14ac:dyDescent="0.3">
      <c r="A356" s="2">
        <v>26</v>
      </c>
      <c r="B356" s="22" t="s">
        <v>263</v>
      </c>
      <c r="C356" s="2" t="s">
        <v>264</v>
      </c>
      <c r="D356" s="2" t="s">
        <v>6</v>
      </c>
      <c r="E356" s="13" t="s">
        <v>598</v>
      </c>
      <c r="F356" s="30">
        <v>45912</v>
      </c>
      <c r="G356" s="31">
        <v>47920.983</v>
      </c>
      <c r="H356" s="2" t="s">
        <v>9</v>
      </c>
      <c r="I356" s="2" t="s">
        <v>317</v>
      </c>
    </row>
    <row r="357" spans="1:9" ht="93.6" customHeight="1" x14ac:dyDescent="0.3">
      <c r="A357" s="2">
        <v>27</v>
      </c>
      <c r="B357" s="22" t="s">
        <v>263</v>
      </c>
      <c r="C357" s="2" t="s">
        <v>264</v>
      </c>
      <c r="D357" s="2" t="s">
        <v>6</v>
      </c>
      <c r="E357" s="13" t="s">
        <v>639</v>
      </c>
      <c r="F357" s="30">
        <v>45972</v>
      </c>
      <c r="G357" s="31">
        <v>13357.531000000001</v>
      </c>
      <c r="H357" s="2" t="s">
        <v>9</v>
      </c>
      <c r="I357" s="2" t="s">
        <v>316</v>
      </c>
    </row>
    <row r="358" spans="1:9" ht="81.599999999999994" customHeight="1" x14ac:dyDescent="0.3">
      <c r="A358" s="2">
        <v>28</v>
      </c>
      <c r="B358" s="22" t="s">
        <v>263</v>
      </c>
      <c r="C358" s="2" t="s">
        <v>264</v>
      </c>
      <c r="D358" s="2" t="s">
        <v>6</v>
      </c>
      <c r="E358" s="13" t="s">
        <v>640</v>
      </c>
      <c r="F358" s="30">
        <v>45973</v>
      </c>
      <c r="G358" s="31">
        <v>47999.845000000001</v>
      </c>
      <c r="H358" s="2" t="s">
        <v>638</v>
      </c>
      <c r="I358" s="2" t="s">
        <v>317</v>
      </c>
    </row>
    <row r="359" spans="1:9" ht="30.6" customHeight="1" x14ac:dyDescent="0.3">
      <c r="A359" s="7">
        <v>13</v>
      </c>
      <c r="B359" s="44" t="s">
        <v>318</v>
      </c>
      <c r="C359" s="44"/>
      <c r="D359" s="18"/>
      <c r="E359" s="19"/>
      <c r="F359" s="20"/>
      <c r="G359" s="21"/>
      <c r="H359" s="18"/>
      <c r="I359" s="18"/>
    </row>
    <row r="360" spans="1:9" ht="201" customHeight="1" x14ac:dyDescent="0.3">
      <c r="A360" s="2">
        <v>1</v>
      </c>
      <c r="B360" s="22" t="s">
        <v>163</v>
      </c>
      <c r="C360" s="2" t="s">
        <v>194</v>
      </c>
      <c r="D360" s="2" t="s">
        <v>6</v>
      </c>
      <c r="E360" s="28" t="s">
        <v>319</v>
      </c>
      <c r="F360" s="10">
        <v>45753</v>
      </c>
      <c r="G360" s="11">
        <v>3600</v>
      </c>
      <c r="H360" s="2" t="s">
        <v>9</v>
      </c>
      <c r="I360" s="2" t="s">
        <v>440</v>
      </c>
    </row>
    <row r="361" spans="1:9" ht="107.4" customHeight="1" x14ac:dyDescent="0.3">
      <c r="A361" s="2">
        <v>2</v>
      </c>
      <c r="B361" s="22" t="s">
        <v>163</v>
      </c>
      <c r="C361" s="2" t="s">
        <v>132</v>
      </c>
      <c r="D361" s="2" t="s">
        <v>8</v>
      </c>
      <c r="E361" s="28" t="s">
        <v>516</v>
      </c>
      <c r="F361" s="36">
        <v>45839</v>
      </c>
      <c r="G361" s="11">
        <v>988</v>
      </c>
      <c r="H361" s="2" t="s">
        <v>9</v>
      </c>
      <c r="I361" s="2" t="s">
        <v>428</v>
      </c>
    </row>
    <row r="362" spans="1:9" ht="93.6" customHeight="1" x14ac:dyDescent="0.3">
      <c r="A362" s="2">
        <v>3</v>
      </c>
      <c r="B362" s="22" t="s">
        <v>163</v>
      </c>
      <c r="C362" s="2" t="s">
        <v>132</v>
      </c>
      <c r="D362" s="2" t="s">
        <v>8</v>
      </c>
      <c r="E362" s="28" t="s">
        <v>518</v>
      </c>
      <c r="F362" s="36">
        <v>45839</v>
      </c>
      <c r="G362" s="11">
        <v>389.2</v>
      </c>
      <c r="H362" s="2" t="s">
        <v>9</v>
      </c>
      <c r="I362" s="2" t="s">
        <v>525</v>
      </c>
    </row>
    <row r="363" spans="1:9" ht="94.2" customHeight="1" x14ac:dyDescent="0.3">
      <c r="A363" s="2">
        <v>4</v>
      </c>
      <c r="B363" s="22" t="s">
        <v>163</v>
      </c>
      <c r="C363" s="2" t="s">
        <v>132</v>
      </c>
      <c r="D363" s="2" t="s">
        <v>8</v>
      </c>
      <c r="E363" s="28" t="s">
        <v>517</v>
      </c>
      <c r="F363" s="36">
        <v>45839</v>
      </c>
      <c r="G363" s="11">
        <v>415</v>
      </c>
      <c r="H363" s="2" t="s">
        <v>9</v>
      </c>
      <c r="I363" s="2" t="s">
        <v>526</v>
      </c>
    </row>
    <row r="364" spans="1:9" ht="94.2" customHeight="1" x14ac:dyDescent="0.3">
      <c r="A364" s="2">
        <v>5</v>
      </c>
      <c r="B364" s="22" t="s">
        <v>163</v>
      </c>
      <c r="C364" s="2" t="s">
        <v>132</v>
      </c>
      <c r="D364" s="2" t="s">
        <v>8</v>
      </c>
      <c r="E364" s="28" t="s">
        <v>632</v>
      </c>
      <c r="F364" s="36">
        <v>45961</v>
      </c>
      <c r="G364" s="11">
        <v>6210</v>
      </c>
      <c r="H364" s="2" t="s">
        <v>9</v>
      </c>
      <c r="I364" s="2" t="s">
        <v>658</v>
      </c>
    </row>
    <row r="365" spans="1:9" ht="153" customHeight="1" x14ac:dyDescent="0.3">
      <c r="A365" s="2">
        <v>6</v>
      </c>
      <c r="B365" s="22" t="s">
        <v>483</v>
      </c>
      <c r="C365" s="2" t="s">
        <v>113</v>
      </c>
      <c r="D365" s="35" t="s">
        <v>215</v>
      </c>
      <c r="E365" s="28" t="s">
        <v>482</v>
      </c>
      <c r="F365" s="36">
        <v>45814</v>
      </c>
      <c r="G365" s="11">
        <v>2401.5700000000002</v>
      </c>
      <c r="H365" s="2" t="s">
        <v>9</v>
      </c>
      <c r="I365" s="2" t="s">
        <v>497</v>
      </c>
    </row>
    <row r="366" spans="1:9" ht="112.2" customHeight="1" x14ac:dyDescent="0.3">
      <c r="A366" s="2">
        <v>7</v>
      </c>
      <c r="B366" s="22" t="s">
        <v>483</v>
      </c>
      <c r="C366" s="2" t="s">
        <v>31</v>
      </c>
      <c r="D366" s="35" t="s">
        <v>215</v>
      </c>
      <c r="E366" s="28" t="s">
        <v>499</v>
      </c>
      <c r="F366" s="36">
        <v>45826</v>
      </c>
      <c r="G366" s="11">
        <v>9833.5</v>
      </c>
      <c r="H366" s="2" t="s">
        <v>9</v>
      </c>
      <c r="I366" s="2" t="s">
        <v>498</v>
      </c>
    </row>
    <row r="367" spans="1:9" ht="106.2" customHeight="1" x14ac:dyDescent="0.3">
      <c r="A367" s="2">
        <v>8</v>
      </c>
      <c r="B367" s="22" t="s">
        <v>483</v>
      </c>
      <c r="C367" s="2" t="s">
        <v>31</v>
      </c>
      <c r="D367" s="35" t="s">
        <v>215</v>
      </c>
      <c r="E367" s="28" t="s">
        <v>499</v>
      </c>
      <c r="F367" s="36">
        <v>45829</v>
      </c>
      <c r="G367" s="11">
        <v>22898.126</v>
      </c>
      <c r="H367" s="2" t="s">
        <v>9</v>
      </c>
      <c r="I367" s="2" t="s">
        <v>500</v>
      </c>
    </row>
    <row r="368" spans="1:9" ht="75" customHeight="1" x14ac:dyDescent="0.3">
      <c r="A368" s="2">
        <v>9</v>
      </c>
      <c r="B368" s="22" t="s">
        <v>483</v>
      </c>
      <c r="C368" s="2" t="s">
        <v>251</v>
      </c>
      <c r="D368" s="35" t="s">
        <v>8</v>
      </c>
      <c r="E368" s="28" t="s">
        <v>581</v>
      </c>
      <c r="F368" s="36">
        <v>45904</v>
      </c>
      <c r="G368" s="11">
        <v>607.39</v>
      </c>
      <c r="H368" s="2" t="s">
        <v>9</v>
      </c>
      <c r="I368" s="2" t="s">
        <v>582</v>
      </c>
    </row>
    <row r="369" spans="1:9" ht="62.4" customHeight="1" x14ac:dyDescent="0.3">
      <c r="A369" s="2">
        <v>10</v>
      </c>
      <c r="B369" s="22" t="s">
        <v>483</v>
      </c>
      <c r="C369" s="2" t="s">
        <v>251</v>
      </c>
      <c r="D369" s="35" t="s">
        <v>8</v>
      </c>
      <c r="E369" s="28" t="s">
        <v>601</v>
      </c>
      <c r="F369" s="36">
        <v>45925</v>
      </c>
      <c r="G369" s="11">
        <v>844.55</v>
      </c>
      <c r="H369" s="2" t="s">
        <v>9</v>
      </c>
      <c r="I369" s="2" t="s">
        <v>602</v>
      </c>
    </row>
    <row r="370" spans="1:9" ht="49.2" customHeight="1" x14ac:dyDescent="0.3">
      <c r="A370" s="2">
        <v>11</v>
      </c>
      <c r="B370" s="22" t="s">
        <v>483</v>
      </c>
      <c r="C370" s="2" t="s">
        <v>132</v>
      </c>
      <c r="D370" s="35" t="s">
        <v>8</v>
      </c>
      <c r="E370" s="28" t="s">
        <v>625</v>
      </c>
      <c r="F370" s="36">
        <v>45958</v>
      </c>
      <c r="G370" s="11">
        <v>852</v>
      </c>
      <c r="H370" s="2" t="s">
        <v>9</v>
      </c>
      <c r="I370" s="2" t="s">
        <v>626</v>
      </c>
    </row>
    <row r="371" spans="1:9" ht="93.6" x14ac:dyDescent="0.3">
      <c r="A371" s="2">
        <v>12</v>
      </c>
      <c r="B371" s="22" t="s">
        <v>483</v>
      </c>
      <c r="C371" s="2" t="s">
        <v>31</v>
      </c>
      <c r="D371" s="35" t="s">
        <v>8</v>
      </c>
      <c r="E371" s="28" t="s">
        <v>641</v>
      </c>
      <c r="F371" s="36">
        <v>45966</v>
      </c>
      <c r="G371" s="11">
        <v>56753.599999999999</v>
      </c>
      <c r="H371" s="2" t="s">
        <v>454</v>
      </c>
      <c r="I371" s="2"/>
    </row>
    <row r="372" spans="1:9" ht="78" x14ac:dyDescent="0.3">
      <c r="A372" s="2">
        <v>13</v>
      </c>
      <c r="B372" s="22" t="s">
        <v>483</v>
      </c>
      <c r="C372" s="28" t="s">
        <v>132</v>
      </c>
      <c r="D372" s="35" t="s">
        <v>8</v>
      </c>
      <c r="E372" s="28" t="s">
        <v>652</v>
      </c>
      <c r="F372" s="36">
        <v>45975</v>
      </c>
      <c r="G372" s="11">
        <v>8694</v>
      </c>
      <c r="H372" s="2" t="s">
        <v>9</v>
      </c>
      <c r="I372" s="2" t="s">
        <v>651</v>
      </c>
    </row>
    <row r="373" spans="1:9" ht="37.200000000000003" customHeight="1" x14ac:dyDescent="0.3">
      <c r="A373" s="7">
        <v>6</v>
      </c>
      <c r="B373" s="44" t="s">
        <v>447</v>
      </c>
      <c r="C373" s="44"/>
      <c r="D373" s="18"/>
      <c r="E373" s="18"/>
      <c r="F373" s="18"/>
      <c r="G373" s="18"/>
      <c r="H373" s="18"/>
      <c r="I373" s="18"/>
    </row>
    <row r="374" spans="1:9" ht="89.4" customHeight="1" x14ac:dyDescent="0.3">
      <c r="A374" s="2">
        <v>1</v>
      </c>
      <c r="B374" s="22" t="s">
        <v>445</v>
      </c>
      <c r="C374" s="16" t="s">
        <v>194</v>
      </c>
      <c r="D374" s="16" t="s">
        <v>6</v>
      </c>
      <c r="E374" s="28" t="s">
        <v>446</v>
      </c>
      <c r="F374" s="10">
        <v>45789</v>
      </c>
      <c r="G374" s="11">
        <v>493</v>
      </c>
      <c r="H374" s="16" t="s">
        <v>9</v>
      </c>
      <c r="I374" s="2" t="s">
        <v>464</v>
      </c>
    </row>
    <row r="375" spans="1:9" ht="60.6" customHeight="1" x14ac:dyDescent="0.3">
      <c r="A375" s="2">
        <v>2</v>
      </c>
      <c r="B375" s="22" t="s">
        <v>484</v>
      </c>
      <c r="C375" s="16" t="s">
        <v>113</v>
      </c>
      <c r="D375" s="16" t="s">
        <v>6</v>
      </c>
      <c r="E375" s="28" t="s">
        <v>485</v>
      </c>
      <c r="F375" s="10">
        <v>45826</v>
      </c>
      <c r="G375" s="11">
        <v>238.2</v>
      </c>
      <c r="H375" s="16" t="s">
        <v>9</v>
      </c>
      <c r="I375" s="2" t="s">
        <v>507</v>
      </c>
    </row>
    <row r="376" spans="1:9" ht="182.4" customHeight="1" x14ac:dyDescent="0.3">
      <c r="A376" s="2">
        <v>3</v>
      </c>
      <c r="B376" s="22" t="s">
        <v>564</v>
      </c>
      <c r="C376" s="16" t="s">
        <v>113</v>
      </c>
      <c r="D376" s="16" t="s">
        <v>6</v>
      </c>
      <c r="E376" s="28" t="s">
        <v>565</v>
      </c>
      <c r="F376" s="10">
        <v>45890</v>
      </c>
      <c r="G376" s="11">
        <v>8000</v>
      </c>
      <c r="H376" s="16" t="s">
        <v>9</v>
      </c>
      <c r="I376" s="2" t="s">
        <v>587</v>
      </c>
    </row>
    <row r="377" spans="1:9" ht="58.2" customHeight="1" x14ac:dyDescent="0.3">
      <c r="A377" s="2">
        <v>4</v>
      </c>
      <c r="B377" s="22" t="s">
        <v>588</v>
      </c>
      <c r="C377" s="16" t="s">
        <v>24</v>
      </c>
      <c r="D377" s="16" t="s">
        <v>8</v>
      </c>
      <c r="E377" s="28" t="s">
        <v>589</v>
      </c>
      <c r="F377" s="10">
        <v>45901</v>
      </c>
      <c r="G377" s="11">
        <v>373.5</v>
      </c>
      <c r="H377" s="16" t="s">
        <v>9</v>
      </c>
      <c r="I377" s="2" t="s">
        <v>590</v>
      </c>
    </row>
    <row r="378" spans="1:9" ht="219" customHeight="1" x14ac:dyDescent="0.3">
      <c r="A378" s="2">
        <v>5</v>
      </c>
      <c r="B378" s="22" t="s">
        <v>653</v>
      </c>
      <c r="C378" s="16" t="s">
        <v>194</v>
      </c>
      <c r="D378" s="16" t="s">
        <v>8</v>
      </c>
      <c r="E378" s="28" t="s">
        <v>654</v>
      </c>
      <c r="F378" s="10">
        <v>45979</v>
      </c>
      <c r="G378" s="11">
        <v>5321</v>
      </c>
      <c r="H378" s="16" t="s">
        <v>9</v>
      </c>
      <c r="I378" s="2" t="s">
        <v>666</v>
      </c>
    </row>
    <row r="379" spans="1:9" ht="48" customHeight="1" x14ac:dyDescent="0.3">
      <c r="A379" s="2">
        <v>6</v>
      </c>
      <c r="B379" s="22" t="s">
        <v>653</v>
      </c>
      <c r="C379" s="16" t="s">
        <v>194</v>
      </c>
      <c r="D379" s="16" t="s">
        <v>8</v>
      </c>
      <c r="E379" s="28" t="s">
        <v>655</v>
      </c>
      <c r="F379" s="10">
        <v>45980</v>
      </c>
      <c r="G379" s="11">
        <v>7260</v>
      </c>
      <c r="H379" s="16" t="s">
        <v>9</v>
      </c>
      <c r="I379" s="2" t="s">
        <v>642</v>
      </c>
    </row>
    <row r="380" spans="1:9" ht="33" customHeight="1" x14ac:dyDescent="0.3">
      <c r="A380" s="7">
        <v>1</v>
      </c>
      <c r="B380" s="44" t="s">
        <v>363</v>
      </c>
      <c r="C380" s="44"/>
      <c r="D380" s="18"/>
      <c r="E380" s="18"/>
      <c r="F380" s="18"/>
      <c r="G380" s="18"/>
      <c r="H380" s="18"/>
      <c r="I380" s="18"/>
    </row>
    <row r="381" spans="1:9" ht="46.2" customHeight="1" x14ac:dyDescent="0.3">
      <c r="A381" s="2">
        <v>1</v>
      </c>
      <c r="B381" s="22" t="s">
        <v>363</v>
      </c>
      <c r="C381" s="2" t="s">
        <v>113</v>
      </c>
      <c r="D381" s="2" t="s">
        <v>6</v>
      </c>
      <c r="E381" s="28" t="s">
        <v>365</v>
      </c>
      <c r="F381" s="10">
        <v>45750</v>
      </c>
      <c r="G381" s="11">
        <v>267.14400000000001</v>
      </c>
      <c r="H381" s="16" t="s">
        <v>9</v>
      </c>
      <c r="I381" s="2" t="s">
        <v>364</v>
      </c>
    </row>
    <row r="382" spans="1:9" ht="48.6" customHeight="1" x14ac:dyDescent="0.3">
      <c r="A382" s="7">
        <v>3</v>
      </c>
      <c r="B382" s="44" t="s">
        <v>373</v>
      </c>
      <c r="C382" s="44"/>
      <c r="D382" s="18"/>
      <c r="E382" s="18"/>
      <c r="F382" s="18"/>
      <c r="G382" s="18"/>
      <c r="H382" s="18"/>
      <c r="I382" s="18"/>
    </row>
    <row r="383" spans="1:9" ht="78" customHeight="1" x14ac:dyDescent="0.3">
      <c r="A383" s="2">
        <v>1</v>
      </c>
      <c r="B383" s="38" t="s">
        <v>373</v>
      </c>
      <c r="C383" s="29" t="s">
        <v>139</v>
      </c>
      <c r="D383" s="39" t="s">
        <v>6</v>
      </c>
      <c r="E383" s="40" t="s">
        <v>374</v>
      </c>
      <c r="F383" s="41">
        <v>45749</v>
      </c>
      <c r="G383" s="42">
        <v>920</v>
      </c>
      <c r="H383" s="43" t="s">
        <v>9</v>
      </c>
      <c r="I383" s="39" t="s">
        <v>412</v>
      </c>
    </row>
    <row r="384" spans="1:9" ht="60" customHeight="1" x14ac:dyDescent="0.3">
      <c r="A384" s="2">
        <v>2</v>
      </c>
      <c r="B384" s="22" t="s">
        <v>373</v>
      </c>
      <c r="C384" s="2" t="s">
        <v>77</v>
      </c>
      <c r="D384" s="2" t="s">
        <v>8</v>
      </c>
      <c r="E384" s="28" t="s">
        <v>543</v>
      </c>
      <c r="F384" s="10">
        <v>45980</v>
      </c>
      <c r="G384" s="11">
        <v>280</v>
      </c>
      <c r="H384" s="16" t="s">
        <v>454</v>
      </c>
      <c r="I384" s="39" t="s">
        <v>677</v>
      </c>
    </row>
    <row r="385" spans="1:9" ht="106.2" customHeight="1" x14ac:dyDescent="0.3">
      <c r="A385" s="2">
        <v>3</v>
      </c>
      <c r="B385" s="22" t="s">
        <v>373</v>
      </c>
      <c r="C385" s="2" t="s">
        <v>18</v>
      </c>
      <c r="D385" s="2" t="s">
        <v>8</v>
      </c>
      <c r="E385" s="28" t="s">
        <v>659</v>
      </c>
      <c r="F385" s="10">
        <v>45982</v>
      </c>
      <c r="G385" s="11">
        <v>2156</v>
      </c>
      <c r="H385" s="43" t="s">
        <v>9</v>
      </c>
      <c r="I385" s="39" t="s">
        <v>678</v>
      </c>
    </row>
    <row r="386" spans="1:9" ht="31.2" customHeight="1" x14ac:dyDescent="0.3">
      <c r="A386" s="7">
        <v>2</v>
      </c>
      <c r="B386" s="44" t="s">
        <v>546</v>
      </c>
      <c r="C386" s="44"/>
      <c r="D386" s="18"/>
      <c r="E386" s="18"/>
      <c r="F386" s="18"/>
      <c r="G386" s="18"/>
      <c r="H386" s="18"/>
      <c r="I386" s="18"/>
    </row>
    <row r="387" spans="1:9" ht="46.8" x14ac:dyDescent="0.3">
      <c r="A387" s="2">
        <v>1</v>
      </c>
      <c r="B387" s="22" t="s">
        <v>542</v>
      </c>
      <c r="C387" s="2" t="s">
        <v>77</v>
      </c>
      <c r="D387" s="2" t="s">
        <v>8</v>
      </c>
      <c r="E387" s="28" t="s">
        <v>543</v>
      </c>
      <c r="F387" s="10">
        <v>45874</v>
      </c>
      <c r="G387" s="11">
        <v>289.98</v>
      </c>
      <c r="H387" s="16" t="s">
        <v>454</v>
      </c>
      <c r="I387" s="16" t="s">
        <v>558</v>
      </c>
    </row>
    <row r="388" spans="1:9" ht="78" customHeight="1" x14ac:dyDescent="0.3">
      <c r="A388" s="2">
        <v>2</v>
      </c>
      <c r="B388" s="22" t="s">
        <v>544</v>
      </c>
      <c r="C388" s="16" t="s">
        <v>548</v>
      </c>
      <c r="D388" s="2" t="s">
        <v>215</v>
      </c>
      <c r="E388" s="28" t="s">
        <v>545</v>
      </c>
      <c r="F388" s="10">
        <v>45855</v>
      </c>
      <c r="G388" s="11">
        <v>1303.088</v>
      </c>
      <c r="H388" s="16" t="s">
        <v>9</v>
      </c>
      <c r="I388" s="16" t="s">
        <v>547</v>
      </c>
    </row>
    <row r="389" spans="1:9" ht="30.6" customHeight="1" x14ac:dyDescent="0.3">
      <c r="A389" s="7">
        <v>30</v>
      </c>
      <c r="B389" s="44" t="s">
        <v>126</v>
      </c>
      <c r="C389" s="44"/>
      <c r="D389" s="18"/>
      <c r="E389" s="19"/>
      <c r="F389" s="20"/>
      <c r="G389" s="21"/>
      <c r="H389" s="18"/>
      <c r="I389" s="18"/>
    </row>
    <row r="390" spans="1:9" ht="78" customHeight="1" x14ac:dyDescent="0.3">
      <c r="A390" s="2">
        <v>1</v>
      </c>
      <c r="B390" s="23" t="s">
        <v>127</v>
      </c>
      <c r="C390" s="2" t="s">
        <v>113</v>
      </c>
      <c r="D390" s="2" t="s">
        <v>6</v>
      </c>
      <c r="E390" s="17" t="s">
        <v>118</v>
      </c>
      <c r="F390" s="10">
        <v>45672</v>
      </c>
      <c r="G390" s="11">
        <v>1440.4</v>
      </c>
      <c r="H390" s="2" t="s">
        <v>9</v>
      </c>
      <c r="I390" s="2" t="s">
        <v>128</v>
      </c>
    </row>
    <row r="391" spans="1:9" ht="79.2" customHeight="1" x14ac:dyDescent="0.3">
      <c r="A391" s="2">
        <v>2</v>
      </c>
      <c r="B391" s="23" t="s">
        <v>127</v>
      </c>
      <c r="C391" s="2" t="s">
        <v>18</v>
      </c>
      <c r="D391" s="2" t="s">
        <v>8</v>
      </c>
      <c r="E391" s="17" t="s">
        <v>119</v>
      </c>
      <c r="F391" s="10">
        <v>45671</v>
      </c>
      <c r="G391" s="11">
        <v>1312.25</v>
      </c>
      <c r="H391" s="2" t="s">
        <v>9</v>
      </c>
      <c r="I391" s="2" t="s">
        <v>167</v>
      </c>
    </row>
    <row r="392" spans="1:9" ht="79.2" customHeight="1" x14ac:dyDescent="0.3">
      <c r="A392" s="2">
        <v>3</v>
      </c>
      <c r="B392" s="23" t="s">
        <v>127</v>
      </c>
      <c r="C392" s="2" t="s">
        <v>18</v>
      </c>
      <c r="D392" s="2" t="s">
        <v>8</v>
      </c>
      <c r="E392" s="17" t="s">
        <v>120</v>
      </c>
      <c r="F392" s="10">
        <v>45671</v>
      </c>
      <c r="G392" s="11">
        <v>880</v>
      </c>
      <c r="H392" s="2" t="s">
        <v>9</v>
      </c>
      <c r="I392" s="2" t="s">
        <v>167</v>
      </c>
    </row>
    <row r="393" spans="1:9" ht="74.400000000000006" customHeight="1" x14ac:dyDescent="0.3">
      <c r="A393" s="2">
        <v>4</v>
      </c>
      <c r="B393" s="23" t="s">
        <v>127</v>
      </c>
      <c r="C393" s="2" t="s">
        <v>18</v>
      </c>
      <c r="D393" s="2" t="s">
        <v>8</v>
      </c>
      <c r="E393" s="17" t="s">
        <v>121</v>
      </c>
      <c r="F393" s="10">
        <v>45671</v>
      </c>
      <c r="G393" s="11">
        <v>810</v>
      </c>
      <c r="H393" s="2" t="s">
        <v>9</v>
      </c>
      <c r="I393" s="2" t="s">
        <v>167</v>
      </c>
    </row>
    <row r="394" spans="1:9" ht="74.400000000000006" customHeight="1" x14ac:dyDescent="0.3">
      <c r="A394" s="2">
        <v>5</v>
      </c>
      <c r="B394" s="23" t="s">
        <v>127</v>
      </c>
      <c r="C394" s="2" t="s">
        <v>18</v>
      </c>
      <c r="D394" s="2" t="s">
        <v>8</v>
      </c>
      <c r="E394" s="17" t="s">
        <v>122</v>
      </c>
      <c r="F394" s="10">
        <v>45671</v>
      </c>
      <c r="G394" s="11">
        <v>420</v>
      </c>
      <c r="H394" s="2" t="s">
        <v>9</v>
      </c>
      <c r="I394" s="2" t="s">
        <v>167</v>
      </c>
    </row>
    <row r="395" spans="1:9" ht="76.2" customHeight="1" x14ac:dyDescent="0.3">
      <c r="A395" s="2">
        <v>6</v>
      </c>
      <c r="B395" s="23" t="s">
        <v>127</v>
      </c>
      <c r="C395" s="2" t="s">
        <v>18</v>
      </c>
      <c r="D395" s="2" t="s">
        <v>8</v>
      </c>
      <c r="E395" s="17" t="s">
        <v>124</v>
      </c>
      <c r="F395" s="10">
        <v>45671</v>
      </c>
      <c r="G395" s="11">
        <v>1227.3399999999999</v>
      </c>
      <c r="H395" s="2" t="s">
        <v>9</v>
      </c>
      <c r="I395" s="2" t="s">
        <v>167</v>
      </c>
    </row>
    <row r="396" spans="1:9" ht="79.2" customHeight="1" x14ac:dyDescent="0.3">
      <c r="A396" s="2">
        <v>7</v>
      </c>
      <c r="B396" s="23" t="s">
        <v>127</v>
      </c>
      <c r="C396" s="2" t="s">
        <v>18</v>
      </c>
      <c r="D396" s="2" t="s">
        <v>8</v>
      </c>
      <c r="E396" s="17" t="s">
        <v>125</v>
      </c>
      <c r="F396" s="10">
        <v>45671</v>
      </c>
      <c r="G396" s="11">
        <v>258.41000000000003</v>
      </c>
      <c r="H396" s="2" t="s">
        <v>9</v>
      </c>
      <c r="I396" s="2" t="s">
        <v>168</v>
      </c>
    </row>
    <row r="397" spans="1:9" ht="78.599999999999994" customHeight="1" x14ac:dyDescent="0.3">
      <c r="A397" s="2">
        <v>8</v>
      </c>
      <c r="B397" s="23" t="s">
        <v>127</v>
      </c>
      <c r="C397" s="2" t="s">
        <v>18</v>
      </c>
      <c r="D397" s="2" t="s">
        <v>8</v>
      </c>
      <c r="E397" s="17" t="s">
        <v>169</v>
      </c>
      <c r="F397" s="10">
        <v>45677</v>
      </c>
      <c r="G397" s="11">
        <v>342.64</v>
      </c>
      <c r="H397" s="2" t="s">
        <v>9</v>
      </c>
      <c r="I397" s="2" t="s">
        <v>167</v>
      </c>
    </row>
    <row r="398" spans="1:9" ht="75" customHeight="1" x14ac:dyDescent="0.3">
      <c r="A398" s="2">
        <v>9</v>
      </c>
      <c r="B398" s="23" t="s">
        <v>127</v>
      </c>
      <c r="C398" s="2" t="s">
        <v>18</v>
      </c>
      <c r="D398" s="2" t="s">
        <v>8</v>
      </c>
      <c r="E398" s="17" t="s">
        <v>170</v>
      </c>
      <c r="F398" s="10">
        <v>45677</v>
      </c>
      <c r="G398" s="11">
        <v>400</v>
      </c>
      <c r="H398" s="2" t="s">
        <v>9</v>
      </c>
      <c r="I398" s="2" t="s">
        <v>167</v>
      </c>
    </row>
    <row r="399" spans="1:9" ht="77.400000000000006" customHeight="1" x14ac:dyDescent="0.3">
      <c r="A399" s="2">
        <v>10</v>
      </c>
      <c r="B399" s="23" t="s">
        <v>127</v>
      </c>
      <c r="C399" s="2" t="s">
        <v>18</v>
      </c>
      <c r="D399" s="2" t="s">
        <v>8</v>
      </c>
      <c r="E399" s="23" t="s">
        <v>216</v>
      </c>
      <c r="F399" s="10">
        <v>45692</v>
      </c>
      <c r="G399" s="11">
        <v>290</v>
      </c>
      <c r="H399" s="2" t="s">
        <v>9</v>
      </c>
      <c r="I399" s="16" t="s">
        <v>167</v>
      </c>
    </row>
    <row r="400" spans="1:9" ht="77.400000000000006" customHeight="1" x14ac:dyDescent="0.3">
      <c r="A400" s="2">
        <v>11</v>
      </c>
      <c r="B400" s="23" t="s">
        <v>127</v>
      </c>
      <c r="C400" s="2" t="s">
        <v>18</v>
      </c>
      <c r="D400" s="2" t="s">
        <v>8</v>
      </c>
      <c r="E400" s="23" t="s">
        <v>123</v>
      </c>
      <c r="F400" s="10">
        <v>45692</v>
      </c>
      <c r="G400" s="11">
        <v>326.83999999999997</v>
      </c>
      <c r="H400" s="2" t="s">
        <v>9</v>
      </c>
      <c r="I400" s="2" t="s">
        <v>167</v>
      </c>
    </row>
    <row r="401" spans="1:9" ht="77.400000000000006" customHeight="1" x14ac:dyDescent="0.3">
      <c r="A401" s="2">
        <v>12</v>
      </c>
      <c r="B401" s="23" t="s">
        <v>127</v>
      </c>
      <c r="C401" s="2" t="s">
        <v>18</v>
      </c>
      <c r="D401" s="2" t="s">
        <v>8</v>
      </c>
      <c r="E401" s="23" t="s">
        <v>217</v>
      </c>
      <c r="F401" s="10">
        <v>45694</v>
      </c>
      <c r="G401" s="11">
        <v>754.5</v>
      </c>
      <c r="H401" s="2" t="s">
        <v>9</v>
      </c>
      <c r="I401" s="16" t="s">
        <v>167</v>
      </c>
    </row>
    <row r="402" spans="1:9" ht="77.400000000000006" customHeight="1" x14ac:dyDescent="0.3">
      <c r="A402" s="2">
        <v>13</v>
      </c>
      <c r="B402" s="23" t="s">
        <v>127</v>
      </c>
      <c r="C402" s="2" t="s">
        <v>18</v>
      </c>
      <c r="D402" s="2" t="s">
        <v>8</v>
      </c>
      <c r="E402" s="23" t="s">
        <v>171</v>
      </c>
      <c r="F402" s="10">
        <v>45707</v>
      </c>
      <c r="G402" s="11">
        <v>295.5</v>
      </c>
      <c r="H402" s="2" t="s">
        <v>9</v>
      </c>
      <c r="I402" s="16" t="s">
        <v>272</v>
      </c>
    </row>
    <row r="403" spans="1:9" ht="77.400000000000006" customHeight="1" x14ac:dyDescent="0.3">
      <c r="A403" s="2">
        <v>14</v>
      </c>
      <c r="B403" s="23" t="s">
        <v>127</v>
      </c>
      <c r="C403" s="2" t="s">
        <v>18</v>
      </c>
      <c r="D403" s="16" t="s">
        <v>8</v>
      </c>
      <c r="E403" s="23" t="s">
        <v>306</v>
      </c>
      <c r="F403" s="10">
        <v>45716</v>
      </c>
      <c r="G403" s="11">
        <v>290</v>
      </c>
      <c r="H403" s="2" t="s">
        <v>9</v>
      </c>
      <c r="I403" s="16" t="s">
        <v>320</v>
      </c>
    </row>
    <row r="404" spans="1:9" ht="109.2" x14ac:dyDescent="0.3">
      <c r="A404" s="2">
        <v>15</v>
      </c>
      <c r="B404" s="23" t="s">
        <v>127</v>
      </c>
      <c r="C404" s="2" t="s">
        <v>194</v>
      </c>
      <c r="D404" s="16" t="s">
        <v>6</v>
      </c>
      <c r="E404" s="23" t="s">
        <v>329</v>
      </c>
      <c r="F404" s="10">
        <v>45730</v>
      </c>
      <c r="G404" s="11">
        <v>750</v>
      </c>
      <c r="H404" s="2" t="s">
        <v>9</v>
      </c>
      <c r="I404" s="16" t="s">
        <v>360</v>
      </c>
    </row>
    <row r="405" spans="1:9" ht="79.8" customHeight="1" x14ac:dyDescent="0.3">
      <c r="A405" s="2">
        <v>16</v>
      </c>
      <c r="B405" s="23" t="s">
        <v>127</v>
      </c>
      <c r="C405" s="2" t="s">
        <v>194</v>
      </c>
      <c r="D405" s="16" t="s">
        <v>6</v>
      </c>
      <c r="E405" s="23" t="s">
        <v>378</v>
      </c>
      <c r="F405" s="10">
        <v>45743</v>
      </c>
      <c r="G405" s="11">
        <v>360</v>
      </c>
      <c r="H405" s="2" t="s">
        <v>9</v>
      </c>
      <c r="I405" s="16" t="s">
        <v>403</v>
      </c>
    </row>
    <row r="406" spans="1:9" ht="105.6" customHeight="1" x14ac:dyDescent="0.3">
      <c r="A406" s="2">
        <v>17</v>
      </c>
      <c r="B406" s="23" t="s">
        <v>127</v>
      </c>
      <c r="C406" s="2" t="s">
        <v>221</v>
      </c>
      <c r="D406" s="16" t="s">
        <v>6</v>
      </c>
      <c r="E406" s="23" t="s">
        <v>379</v>
      </c>
      <c r="F406" s="10">
        <v>45742</v>
      </c>
      <c r="G406" s="11">
        <v>270</v>
      </c>
      <c r="H406" s="2" t="s">
        <v>9</v>
      </c>
      <c r="I406" s="16" t="s">
        <v>380</v>
      </c>
    </row>
    <row r="407" spans="1:9" ht="81" customHeight="1" x14ac:dyDescent="0.3">
      <c r="A407" s="2">
        <v>18</v>
      </c>
      <c r="B407" s="23" t="s">
        <v>127</v>
      </c>
      <c r="C407" s="2" t="s">
        <v>18</v>
      </c>
      <c r="D407" s="16" t="s">
        <v>8</v>
      </c>
      <c r="E407" s="17" t="s">
        <v>441</v>
      </c>
      <c r="F407" s="10">
        <v>45776</v>
      </c>
      <c r="G407" s="11">
        <v>409.44</v>
      </c>
      <c r="H407" s="2" t="s">
        <v>9</v>
      </c>
      <c r="I407" s="16" t="s">
        <v>443</v>
      </c>
    </row>
    <row r="408" spans="1:9" ht="76.8" customHeight="1" x14ac:dyDescent="0.3">
      <c r="A408" s="2">
        <v>19</v>
      </c>
      <c r="B408" s="23" t="s">
        <v>127</v>
      </c>
      <c r="C408" s="2" t="s">
        <v>18</v>
      </c>
      <c r="D408" s="16" t="s">
        <v>8</v>
      </c>
      <c r="E408" s="17" t="s">
        <v>442</v>
      </c>
      <c r="F408" s="10">
        <v>45776</v>
      </c>
      <c r="G408" s="11">
        <v>420.86399999999998</v>
      </c>
      <c r="H408" s="2" t="s">
        <v>9</v>
      </c>
      <c r="I408" s="16" t="s">
        <v>444</v>
      </c>
    </row>
    <row r="409" spans="1:9" ht="76.8" customHeight="1" x14ac:dyDescent="0.3">
      <c r="A409" s="2">
        <v>20</v>
      </c>
      <c r="B409" s="23" t="s">
        <v>127</v>
      </c>
      <c r="C409" s="2" t="s">
        <v>596</v>
      </c>
      <c r="D409" s="16" t="s">
        <v>8</v>
      </c>
      <c r="E409" s="17" t="s">
        <v>591</v>
      </c>
      <c r="F409" s="24">
        <v>45901</v>
      </c>
      <c r="G409" s="11">
        <v>327.19799999999998</v>
      </c>
      <c r="H409" s="2" t="s">
        <v>9</v>
      </c>
      <c r="I409" s="16" t="s">
        <v>595</v>
      </c>
    </row>
    <row r="410" spans="1:9" ht="76.8" customHeight="1" x14ac:dyDescent="0.3">
      <c r="A410" s="2">
        <v>21</v>
      </c>
      <c r="B410" s="23" t="s">
        <v>127</v>
      </c>
      <c r="C410" s="2" t="s">
        <v>113</v>
      </c>
      <c r="D410" s="16" t="s">
        <v>6</v>
      </c>
      <c r="E410" s="17" t="s">
        <v>592</v>
      </c>
      <c r="F410" s="24">
        <v>45908</v>
      </c>
      <c r="G410" s="11">
        <v>720.2</v>
      </c>
      <c r="H410" s="2" t="s">
        <v>9</v>
      </c>
      <c r="I410" s="16" t="s">
        <v>594</v>
      </c>
    </row>
    <row r="411" spans="1:9" ht="76.8" customHeight="1" x14ac:dyDescent="0.3">
      <c r="A411" s="2">
        <v>22</v>
      </c>
      <c r="B411" s="23" t="s">
        <v>127</v>
      </c>
      <c r="C411" s="2" t="s">
        <v>221</v>
      </c>
      <c r="D411" s="16" t="s">
        <v>8</v>
      </c>
      <c r="E411" s="17" t="s">
        <v>593</v>
      </c>
      <c r="F411" s="24">
        <v>45911</v>
      </c>
      <c r="G411" s="11">
        <v>400</v>
      </c>
      <c r="H411" s="2" t="s">
        <v>9</v>
      </c>
      <c r="I411" s="16" t="s">
        <v>603</v>
      </c>
    </row>
    <row r="412" spans="1:9" ht="76.8" customHeight="1" x14ac:dyDescent="0.3">
      <c r="A412" s="2">
        <v>23</v>
      </c>
      <c r="B412" s="23" t="s">
        <v>127</v>
      </c>
      <c r="C412" s="2" t="s">
        <v>221</v>
      </c>
      <c r="D412" s="16" t="s">
        <v>8</v>
      </c>
      <c r="E412" s="17" t="s">
        <v>593</v>
      </c>
      <c r="F412" s="24">
        <v>45918</v>
      </c>
      <c r="G412" s="11">
        <v>900</v>
      </c>
      <c r="H412" s="2" t="s">
        <v>9</v>
      </c>
      <c r="I412" s="16" t="s">
        <v>606</v>
      </c>
    </row>
    <row r="413" spans="1:9" ht="76.8" customHeight="1" x14ac:dyDescent="0.3">
      <c r="A413" s="2">
        <v>24</v>
      </c>
      <c r="B413" s="23" t="s">
        <v>127</v>
      </c>
      <c r="C413" s="2" t="s">
        <v>221</v>
      </c>
      <c r="D413" s="16" t="s">
        <v>6</v>
      </c>
      <c r="E413" s="17" t="s">
        <v>604</v>
      </c>
      <c r="F413" s="24">
        <v>45918</v>
      </c>
      <c r="G413" s="11">
        <v>300</v>
      </c>
      <c r="H413" s="2" t="s">
        <v>9</v>
      </c>
      <c r="I413" s="16" t="s">
        <v>607</v>
      </c>
    </row>
    <row r="414" spans="1:9" ht="76.8" customHeight="1" x14ac:dyDescent="0.3">
      <c r="A414" s="2">
        <v>25</v>
      </c>
      <c r="B414" s="23" t="s">
        <v>127</v>
      </c>
      <c r="C414" s="2" t="s">
        <v>221</v>
      </c>
      <c r="D414" s="16" t="s">
        <v>8</v>
      </c>
      <c r="E414" s="17" t="s">
        <v>593</v>
      </c>
      <c r="F414" s="24">
        <v>45950</v>
      </c>
      <c r="G414" s="11">
        <v>400</v>
      </c>
      <c r="H414" s="2" t="s">
        <v>9</v>
      </c>
      <c r="I414" s="16" t="s">
        <v>603</v>
      </c>
    </row>
    <row r="415" spans="1:9" ht="76.8" customHeight="1" x14ac:dyDescent="0.3">
      <c r="A415" s="2">
        <v>26</v>
      </c>
      <c r="B415" s="23" t="s">
        <v>679</v>
      </c>
      <c r="C415" s="2" t="s">
        <v>221</v>
      </c>
      <c r="D415" s="16" t="s">
        <v>8</v>
      </c>
      <c r="E415" s="17" t="s">
        <v>680</v>
      </c>
      <c r="F415" s="24">
        <v>45992</v>
      </c>
      <c r="G415" s="11">
        <v>240</v>
      </c>
      <c r="H415" s="2"/>
      <c r="I415" s="16"/>
    </row>
    <row r="416" spans="1:9" ht="124.8" x14ac:dyDescent="0.3">
      <c r="A416" s="2">
        <v>27</v>
      </c>
      <c r="B416" s="23" t="s">
        <v>172</v>
      </c>
      <c r="C416" s="2" t="s">
        <v>221</v>
      </c>
      <c r="D416" s="2" t="s">
        <v>6</v>
      </c>
      <c r="E416" s="23" t="s">
        <v>218</v>
      </c>
      <c r="F416" s="10">
        <v>45691</v>
      </c>
      <c r="G416" s="11">
        <v>338.4</v>
      </c>
      <c r="H416" s="2" t="s">
        <v>9</v>
      </c>
      <c r="I416" s="2" t="s">
        <v>219</v>
      </c>
    </row>
    <row r="417" spans="1:9" ht="78" x14ac:dyDescent="0.3">
      <c r="A417" s="2">
        <v>28</v>
      </c>
      <c r="B417" s="23" t="s">
        <v>220</v>
      </c>
      <c r="C417" s="2" t="s">
        <v>221</v>
      </c>
      <c r="D417" s="16" t="s">
        <v>8</v>
      </c>
      <c r="E417" s="23" t="s">
        <v>273</v>
      </c>
      <c r="F417" s="24">
        <v>45709</v>
      </c>
      <c r="G417" s="27">
        <v>555.20000000000005</v>
      </c>
      <c r="H417" s="2" t="s">
        <v>9</v>
      </c>
      <c r="I417" s="2" t="s">
        <v>307</v>
      </c>
    </row>
    <row r="418" spans="1:9" ht="46.8" x14ac:dyDescent="0.3">
      <c r="A418" s="2">
        <v>29</v>
      </c>
      <c r="B418" s="23" t="s">
        <v>413</v>
      </c>
      <c r="C418" s="2" t="s">
        <v>221</v>
      </c>
      <c r="D418" s="16" t="s">
        <v>8</v>
      </c>
      <c r="E418" s="23" t="s">
        <v>414</v>
      </c>
      <c r="F418" s="24">
        <v>45757</v>
      </c>
      <c r="G418" s="27">
        <v>345</v>
      </c>
      <c r="H418" s="2" t="s">
        <v>9</v>
      </c>
      <c r="I418" s="2" t="s">
        <v>415</v>
      </c>
    </row>
    <row r="419" spans="1:9" ht="78" x14ac:dyDescent="0.3">
      <c r="A419" s="2">
        <v>30</v>
      </c>
      <c r="B419" s="23" t="s">
        <v>473</v>
      </c>
      <c r="C419" s="2" t="s">
        <v>221</v>
      </c>
      <c r="D419" s="16" t="s">
        <v>8</v>
      </c>
      <c r="E419" s="32" t="s">
        <v>474</v>
      </c>
      <c r="F419" s="33">
        <v>45817</v>
      </c>
      <c r="G419" s="34">
        <v>531.20000000000005</v>
      </c>
      <c r="H419" s="2" t="s">
        <v>9</v>
      </c>
      <c r="I419" s="29" t="s">
        <v>415</v>
      </c>
    </row>
  </sheetData>
  <autoFilter ref="A8:I419" xr:uid="{00000000-0009-0000-0000-000000000000}"/>
  <mergeCells count="16">
    <mergeCell ref="B389:C389"/>
    <mergeCell ref="B295:C295"/>
    <mergeCell ref="B264:C264"/>
    <mergeCell ref="H1:I1"/>
    <mergeCell ref="H2:I2"/>
    <mergeCell ref="H6:I6"/>
    <mergeCell ref="B10:C10"/>
    <mergeCell ref="B85:C85"/>
    <mergeCell ref="H3:I3"/>
    <mergeCell ref="A4:I4"/>
    <mergeCell ref="B330:C330"/>
    <mergeCell ref="B359:C359"/>
    <mergeCell ref="B380:C380"/>
    <mergeCell ref="B382:C382"/>
    <mergeCell ref="B373:C373"/>
    <mergeCell ref="B386:C386"/>
  </mergeCells>
  <pageMargins left="0.70866141732283472" right="0.70866141732283472"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2025-12-12T09:38:40Z</dcterms:modified>
</cp:coreProperties>
</file>