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Лист1!$A$8:$I$50</definedName>
    <definedName name="_xlnm.Print_Titles" localSheetId="0">Лист1!$8:$8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G9" i="1"/>
</calcChain>
</file>

<file path=xl/sharedStrings.xml><?xml version="1.0" encoding="utf-8"?>
<sst xmlns="http://schemas.openxmlformats.org/spreadsheetml/2006/main" count="275" uniqueCount="119">
  <si>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</si>
  <si>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</si>
  <si>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</si>
  <si>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</si>
  <si>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</si>
  <si>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</si>
  <si>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</si>
  <si>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</si>
  <si>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</si>
  <si>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</si>
  <si>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</si>
  <si>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</si>
  <si>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</si>
  <si>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</si>
  <si>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</si>
  <si>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продукти харчування</t>
  </si>
  <si>
    <t>охорона здоров'я</t>
  </si>
  <si>
    <t>Департамент соціального захисту населення облдержадміністрації</t>
  </si>
  <si>
    <t>водопостачання</t>
  </si>
  <si>
    <t>водовідведення</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</si>
  <si>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</si>
  <si>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</si>
  <si>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</si>
  <si>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КНП "ОЛІЛ м.Маріуполь"</t>
  </si>
  <si>
    <t>ДК 021:2015 15530000-2 Вершкове масло. Масло солодковершкове вагове.</t>
  </si>
  <si>
    <t>робота</t>
  </si>
  <si>
    <t>послуги з харчування</t>
  </si>
  <si>
    <t>КНП "КІРОВОГРАДСЬКА ОБЛАСНА ЛІКАРНЯ КІРОВОГРАДСЬКОЇ ОБЛАСНОЇ РАДИ"</t>
  </si>
  <si>
    <t>КП Миколаївської міської ради "Сервіскомуненерго"</t>
  </si>
  <si>
    <t>ДК 021:2015 (CPV) 85110000-3 – Послуги лікувальних закладів та супутні послуги</t>
  </si>
  <si>
    <t>КНП "Обласне територіальне медичне об’єднання м. Краматорськ"</t>
  </si>
  <si>
    <t xml:space="preserve">ДК 021:2015 – 85140000-2  Послуги у сфері охорони здоров’я різні. Послуги з проведення  медичних аналізів.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АСТ, глюкоза в  крові (венозна кров); сечовина, креатинін, загальний білок)  </t>
  </si>
  <si>
    <t>ДК 021:2015 55320000-9 Послуги з організації харчування (послуг з надання харчування хворим в міській лікарні)</t>
  </si>
  <si>
    <t>ДК 021:2015 55320000-9 Послуги з організації харчування (послуг з надання харчування хворим в міській лікарні – 25 ліжко-місць)</t>
  </si>
  <si>
    <t>Код за ДК 021:2015: 63120000-6: Послуги зберігання та складування</t>
  </si>
  <si>
    <t>КОД за ДК 021:2015: 33600000-6 — Фармацевтична продукція</t>
  </si>
  <si>
    <t>ДК 021:2015: 55320000-9 — Послуги з організації харчування</t>
  </si>
  <si>
    <t>3 441,37</t>
  </si>
  <si>
    <t>КНП "Слов'янська ЦРЛ"</t>
  </si>
  <si>
    <t>ДК 021:2015: 65110000-7  Розподіл води</t>
  </si>
  <si>
    <t xml:space="preserve"> ДК 021:2015 90430000-0 Послуги з відведення стічних вод</t>
  </si>
  <si>
    <t>ДП "КОМБІНАТ "ТРИКУТНИК" ДЕРЖАВНОГО АГЕНТСТВА З УПРАВЛІННЯ РЕЗЕРВАМИ УКРАЇНИ</t>
  </si>
  <si>
    <t>ДК – 021:2015 – 71520000-9 Послуги з нагляду за виконанням будівельних робіт. Технічний нагляд по об'єкту «Капітальний ремонт частини орендованих нежитлових приміщень (6 та цокольний поверхи) КНП «Обласна лікарня інтенсивного лікування м. Маріуполь» за адресою: м. Київ, проспект Повітряних Сил, 9 (літера В)».</t>
  </si>
  <si>
    <t>ДК 021:2015 – 15810000-9 – Хлібопродукти, свіжовипечені хлібобулочні та кондитерські вироби. Хліб пшеничний, хліб житньо-пшеничний, батон, кекси.</t>
  </si>
  <si>
    <t>ДК 021:2015 15110000-2 М’ясо. Курчата-бройлери тушки, заморожені, м'якоть без кістки свинна, заморожена, печінка яловича, м'якоть без кістки яловича, заморожена.</t>
  </si>
  <si>
    <t>ДК 021:2015: 15510000-6 Молоко та вершки. Молоко коров’яче, молоко згущене</t>
  </si>
  <si>
    <t>ДК 021:2015: 15540000-5 Сирні продукти. Сир твердий 50%, сир кисломолочний 9%.</t>
  </si>
  <si>
    <t>ДК 021:2015: 15220000-6 Риба, рибне філе та інше м’ясо риби морожені. Хек свіжеморожений обезголовлений, салака свіжеморожена, нерозібрана.</t>
  </si>
  <si>
    <t xml:space="preserve">ДК 021:2015: 15320000-7 Фруктові та овочеві соки. </t>
  </si>
  <si>
    <t>Олександрівський професійний агарний ліцей</t>
  </si>
  <si>
    <t xml:space="preserve">ДК 021:2015: 09310000-5: Електрична енергія </t>
  </si>
  <si>
    <t>електроенергія</t>
  </si>
  <si>
    <t>ТОВ "СКАЙ СОФТ"
32654545</t>
  </si>
  <si>
    <t>Департамент освіти і науки облдержадміністрації</t>
  </si>
  <si>
    <t>КУ "Бахмутський психоневрологічний інтернат" (релокований до Полтавської області, с.Веприк)</t>
  </si>
  <si>
    <t>ДПТНЗ «Краматорський центр професійно-технічної освіти»</t>
  </si>
  <si>
    <t>ТОВ "Донецькі енергетичні послуги"
42086719</t>
  </si>
  <si>
    <t>закупівлі не відбулись</t>
  </si>
  <si>
    <t>ТОВ "ВЕНТА. ЛТД"</t>
  </si>
  <si>
    <t>ДК 021:2015: 33600000-6 — Фармацевтична продукція                           Препарат заліза, розчин для ін’єкцій та інфузій, 20 мг/мл, по 5мл; Цефазолін,порошок для ін'єкцій по 1 г; Амоксицилін/клавуланова кислота таблетки, вкриті плівковою оболонкою, по 875 мг/125 мг; Амоксицилін і клавуланова кислота, порошок для ін'єкцій/інфузій 1,2 гр; Ципрофлоксацин розчин для інфузій, 2 мг/мл по 100 мл; Ципрофлоксацин таблетки, вкриті плівковою оболонкою, по 500 мг; Цефепім,порошок для ін'єкцій 1,0; Цефіксим таблетки/капсули по 400 мг; Цефтриаксон,порошок для ін'єкцій по 1 г; Ванкоміцин ліофілізат/порошок для розчину для інфузій по 1000 мг; Левофлоксацин розчин для інфузій, 5 мг/мл, 100 мл; Декскетопрофен розчин для ін'єкцій 25 мг/ мл по 2 мл</t>
  </si>
  <si>
    <t>ТОВ "СТМ-Фарм"</t>
  </si>
  <si>
    <t xml:space="preserve"> КНП "Обласний клінічний  протитуберкульозний диспансер" </t>
  </si>
  <si>
    <t>теплова енергія</t>
  </si>
  <si>
    <t xml:space="preserve">товар </t>
  </si>
  <si>
    <t>09320000-8 - Пара, гаряча вода та пов’язана продукція</t>
  </si>
  <si>
    <t xml:space="preserve"> КНП "СТАНЦІЯ ПЕРЕЛИВАННЯ КРОВІ М. КРАМАТОРСЬКА"</t>
  </si>
  <si>
    <t xml:space="preserve">КВП" Краматорська тепломережа" Краматорської міської ради </t>
  </si>
  <si>
    <t xml:space="preserve">ТОВ "КРАМАТОРСЬКТЕПЛОЕНЕРГО" </t>
  </si>
  <si>
    <t>ДК 021:2015: 15550000-8 Молочні продукти різні. Кефір, ряжанка, сметана, йогурт питний</t>
  </si>
  <si>
    <t>ДК 021:2015: 45453000-7 — Капітальний ремонт і реставрація. Реконструкція «Білянської НС», Донецька обл., Краматорський р-н, смт Біленьке</t>
  </si>
  <si>
    <t>Департамент житлово-комунального господарства облдержадміністрації</t>
  </si>
  <si>
    <t>КП "Компанія "Вода Донбасу" 00191678</t>
  </si>
  <si>
    <t>КНП "Обласне територіальне медичне об’єднання м.Краматорськ"</t>
  </si>
  <si>
    <t>ДК 021:2015 33690000-3 Лікарські засоби різні Лот №1 Swelab Alfa Ділуент, RFID; Swelab Alfa Лізуючий, RFID; TEClot ПЧ-S, 10х4 мл; TEClot АЧТЧ-S, 10x5 мл; TEClot Фібріноген, 10x2 мл; Буфер для фібріногена IBS,125мл; Кювети для коагулометра Coatron X (500шт); Boule Контроль-Диф. Нормальний 1x4,5 мл; GASTAT-navi Сенсорна карта 092; Хлорид кальцію 0,025M, 10x5 мл; ЛОТ 2: Діагностичний моноклональний реагент анти-А (10мл); Діагностичний моноклональний реагент анти-В (10мл); Діагностичний моноклональний реагент анти-D (10мл); Діагностичний моноклональний реагент анти-С(5мл); Діагностичний моноклональний реагент анти-с(5мл); Діагностичний моноклональний реагент анти-Е (5мл); Діагностичний моноклональний реагент анти-е (5мл); Діагностичний моноклональний реагент анти-К (5мл); Загальний білок-набір для визначення концентрації загального білку у сироватці крові людини (REF НР010.01)(1000 мл/ 1000 макс. визнач.); Креатинін-КІН-набір для визначення концентрації креатиніну у сироватці крові та сечі людини псевдо-кінетичним методом (REF НР014.02)(160 мл/ 160 макс. визнач.); Холестерин-Ф-набір для визначення концентрації загального холестерину та його ефірів у сироватці крові людини НР026.02 (200 мл/ 200 макс. визнач.); Сечовина-У-набір для визначення концентрації сечовини у біологічних рідинах уреазним методом (REF НР018.02)(400 мл/ 200 макс. визнач.); «АлАТ-КІН»- набір для визначення активності аланінамінотрансферази у сироватці та плазмі крові (кінетичний метод) (REF НР001.04)(500 мл/ 500 макс.визнач.); «АсАТ-КІН» - набір для визначення активності аспартатамінотрансферази у сироватці та плазмі крові (кінетичний метод) (REF НР004.04) (500 мл/ 500 макс.визнач.); Глюкоза Ф-набір для визначення концентрації глюкози у біологічних рідинах глюкозооксидазним методом (REF НР009.02)(200 мл/ 200 макс. визнач.); Філісіт-СРБ-латекс-набір для якісного та напівкількісного визначення С-реактивного білку (СРБ) у сироватці крові людини ЛА033.02 (2 мл/ 200 макс. визнач.); ФілоНорм-набір для перевірки відтворюваності та правильності (вірогідності) результатів визначення концентрації аналітів, атестовані показники (нормальний рівень) КС028.02 (1 фл х 3 мл); Перекис водню; а-Амілаза КІН-набір для визначення активності альфа-амілази у біологічних рідинах (кінетичний метод)(REF НР003.02)(50 мл/ 50 макс. визнач.); Сечова кислота Ф-набір для визначення концентрації сечової кислоти у біологічних рідинах ензиматичним колориметричним методом (REF НР017.02)(50 мл/ 50 макс. визнач.); СМР-Скрин (НАБІР РЕАГЕНТІВ ДЛЯ КЛІНІЧНОГО АНАЛІЗУ СПИННОМОЗКОВОЇ РІДИНИ) НР058.01); Білірубін-калібратор-набір для використання калібрувальних розчинів білірубіну для калібрування і контролю якості визначення білірубіну у сироватці крові (REF НК005.02)(24 мл); Хлориди-Ф-набір для визначення концентрації хлоридів у біологічних рідинах фотометричним методом (REF НР025.03)(120 мл/ 120 макс. визнач.); Натрій Ph- набір для визначення концентрації натрію в сироватці крові колориметричним методом з Фосфоназо ІІІ (REF НР029.02)(100 мл/ 100 макс.визнач.); Калій-набір для визначення концентрації калію в сироватці та плазмі крові турбрдиметричним методом без депротеінізації (REF НР024.01)(100 мл/ 100 макс.визнач.);</t>
  </si>
  <si>
    <t>КНП "Обласна клінічна травматологічна лікарня"</t>
  </si>
  <si>
    <t>станом на 22.01.2026</t>
  </si>
  <si>
    <t xml:space="preserve">Санаторно-оздоровчий центр соціальної реабілітації "Смарагдове місто" </t>
  </si>
  <si>
    <t xml:space="preserve">ДК 021:2015: 09310000-5 - Електрична енергія </t>
  </si>
  <si>
    <t>ДК 021:2015: 65110000-7 — Розподіл води</t>
  </si>
  <si>
    <t>АТ "Хмельницькобленерго" в особі Кам'янець-Подільського РЕМ"
22767506</t>
  </si>
  <si>
    <t>КП "Лебідь" Орининської сільської ради</t>
  </si>
  <si>
    <t>КНП "ВИГОДСЬКА МІСЬКА БАГАТОПРОФІЛЬНА ЛІКАРНЯ " ВИГОДСЬКОЇ СЕЛИЩНОЇ РАДИ ІВАНО-ФРАНКІВСЬКОЇ ОБЛАСТІ</t>
  </si>
  <si>
    <t>КВП "КРАМАТОРСЬКА ТЕПЛОМЕРЕЖА" КРАМАТОРСЬКОЇ МІСЬКОЇ РАДИ</t>
  </si>
  <si>
    <t>Товари</t>
  </si>
  <si>
    <t xml:space="preserve">Морфін, розчин для ін`єкцій, 10 мг/мл по 1 мл; Кетамін, розчин для ін'єкцій, 50 мг/мл по 2 мл; Діазепам, розчин для ін`єкцій, 5 мг/мл по 2 мл; Промедол розчин для ін'єкцій, 20 мг/мл по 1 мл; Фентаніл, розчин для ін'єкцій, 0,05 мг/мл, по 2 мл ДК 021:2015– 33600000-6  Фармацевтична продукція </t>
  </si>
  <si>
    <t>-</t>
  </si>
  <si>
    <t>Департамент капітального будівництва Донецької обласної державної адміністрації</t>
  </si>
  <si>
    <t>лот 1: ФОП Вдовиченко  
лот 2: ТОВ НВП Філісіт-Діагностика</t>
  </si>
  <si>
    <t>ДК 021:2015: 33600000-6 — Фармацевтична продукція            Атракуріум, розчин для ін'єкцій, 10 мг/мл, по 5 мл; Пропофол, емульсія, 10 мг/мл, по 20 мл; Тіопентал, порошок/ліофілізат, по 0,5 г; Суксаметоній, розчин для ін'єкцій, 20 мг/мл, по 5 мл</t>
  </si>
  <si>
    <t>ДК 021:2015: 85150000-5 — Послуги діагностичної візуалізації (Послуги ангіографа)</t>
  </si>
  <si>
    <t>КНП "ОБЛАСНА КЛІНІЧНА ПСИХІАТРИЧНА ЛІКАРНЯ М.СЛОВ'ЯНСЬК</t>
  </si>
  <si>
    <t>21.01.2026</t>
  </si>
  <si>
    <t>КНП "Психіатрична лікарня м. Краматорська"</t>
  </si>
  <si>
    <t>ДК 021:2015: 09130000-9 Нафта і дистиляти</t>
  </si>
  <si>
    <t>КНП "Обласна дитяча лікарня м.Слов'янськ"</t>
  </si>
  <si>
    <t>ДК 021:2015-09310000-5 Електрична енергія</t>
  </si>
  <si>
    <t>ДК 021:2015 - 09320000-8 Пара, гаряча вода та пов’язана продукція) (послуги з теплопостачання)</t>
  </si>
  <si>
    <t>ТОВ "АМЕТРІН ФК"</t>
  </si>
  <si>
    <t>ПП ПРИВАТНА ВИРОБНИЧА ФІРМА "АЦИНУС"</t>
  </si>
  <si>
    <t xml:space="preserve">КП СМР "СЛОВМІСЬКВОДОКАНАЛ"  35420080   </t>
  </si>
  <si>
    <t xml:space="preserve">КП СМР "СЛОВМІСЬКВОДОКАНАЛ"  35420080 </t>
  </si>
  <si>
    <t>обласний бюджет, власні кошти</t>
  </si>
  <si>
    <t>65110000-7 Розподіл води. Послуги з централізованого питного водопостачання.</t>
  </si>
  <si>
    <t>90430000-0 Послуги з відведення стічних вод. Послуги централізованого водовідведення</t>
  </si>
  <si>
    <t>паливно-мастильні матеріали</t>
  </si>
  <si>
    <t>ДК 021:2015:33140000-3- «Медичні матеріали» (Компоненти донорської крові: еритроцити в додатковому розчині; еритроцити, збіднені на лейкоцити, в додатковому розчині; тромбоцити, аферез; плазма свіжозаморожена;)</t>
  </si>
  <si>
    <t>ДК 021:2015: 33600000-6 — Фармацевтична продукція. Промедол розчин для ін'єкцій, 20 мг/мл по 1 мл; Кетамін, розчин для ін'єкцій, 50 мг/мл по 2 мл; Діазепам, розчин для ін`єкцій, 5 мг/мл по 2 мл; Фентаніл, розчин для ін'єкцій, 0,05 мг/мл, по 2 мл</t>
  </si>
  <si>
    <t>ДК 021:2015: 33140000-3 — Медичні матеріали. Медичні матеріали: 1.-Нитка хірургічна стерильна з голкою, Поліглактін 910 плюс з Триклозаном, Плетена, 1(4,0), довжина нитки, 0,9, м, розсмоктується, з покриттям, 1/2 кола, довжина голки, 48, мм, Колюча, Одно-голкова, без петлі, без насічки, Фіолетовий 2.-Нитка хірургічна стерильна з голкою: Поліглактін 910 плюс з Триклозаном, Плетена, USP(EP):3/0(2,0), Стерильність, Довжина нитки: 0.7 м, розсмоктується, з покриттям, 3/8 кола, Довжина голки: 24.0 мм, Зворотньо-ріжуча, Одно-голкова, без петлі, без насічки, Фіолетовий 3.-Нитка хірургічна стерильна з голкою, Поліглактін 910, Плетена, 2/0(3,0), довжина нитки, 0,9, м, розсмоктується, з покриттям, 1/2 кола, довжина голки, 36, мм, Колюча, Одно-голкова, без петлі, без насічки, Фіолетовий 4.-Нитка хірургічна стерильна з голкою, Полігліколід, Плетена, 2/0(3,0), довжина нитки, 0,75, м, розсмоктується, з покриттям, 1/2 кола, довжина голки, 30, мм, Колюча, Одно-голкова, без петлі, без насічки, Фіолетовий 5.-Нитка хірургічна стерильна з голкою, Полігліколід, Плетена, 1(4,0), довжина нитки, 0,9, м, розсмоктується, з покриттям, 1/2 кола, довжина голки, 40, мм, Колюча, Одно-голкова, без петлі, без насічки, Фіолетовий 6.-Нитка хірургічна стерильна без голки: матеріал нитки: Полігліколід, структура нитки: Плетена, товщина нитки USP(EP): 1(4,0), розсмоктується, з покриттям, довжина нитки: 0.7 м, колір нитки: Фіолетовий 7.-Нитка хірургічна стерильна без голки, Капрон модифікований, Кручена, 3 mm, довжина нитки 7,5 м, не розсмоктується, без покриття, колір Незабарвлена 8. - Нитка хірургічна стерильна без голки, Полідіоксанон, Монофіламентна 0(3,5), розсмоктується, без покриття, 0.53 м, Фіолетовий в упаковці</t>
  </si>
  <si>
    <t>ДК 021:2015: 15330000-0 – Оброблені фрукти та овочі. Томатна паста, огірки консервовані, томати консервовані, щавель консервований, огірки солоні, томати солоні, яблука квашені, ікра баклажанна, перець консервований, баклажани консервовані, горошок зелений консервований, ікра кабачкова,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</si>
  <si>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ДК 021:2015: 09130000-9 Нафта і дистиляти. Дизпаливо, Бензин</t>
  </si>
  <si>
    <t>ДК 021:2015: 03220000-9 Овочі, фрукти та горіхи. Цибуля ріпчаста свіжа, буряк столовий, морква свіжа, капуста білоголова свіжа, пізньостигла, часник свіжий, яблука свіжі, пізньостиглі, апельсини свіжі, мандарини свіжі, лимони свіжі, банани свіжі, ківі</t>
  </si>
  <si>
    <t xml:space="preserve">ФОП Садиков Казанфар Алімамедович </t>
  </si>
  <si>
    <t>ФОП РОДІН ОЛЕКСАНДР ПЕТРОВИЧ</t>
  </si>
  <si>
    <t xml:space="preserve">ФОП ОЛОМПІЄВ ОЛЕКСАНДР МИКОЛАЙОВИЧ </t>
  </si>
  <si>
    <t>Управління автомобільного транспорту Донецької облдержадміністрації</t>
  </si>
  <si>
    <t>Послуги з ремонту і технічного обслуговування легкових автомобілів(ДК 021:2015: 50110000-9 — Послуги з ремонту і технічного обслуговування мототранспортних засобів і супутнього обладнання)</t>
  </si>
  <si>
    <t>державний бюджет</t>
  </si>
  <si>
    <t>транспорт</t>
  </si>
  <si>
    <t>від23.01.2026 №1/239/0/41-26/05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</si>
</sst>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0" x14ac:knownFonts="1">
    <font>
      <sz val="11"/>
      <color theme="1"/>
      <name val="Calibri"/>
      <family val="2"/>
      <scheme val="minor"/>
    </font>
    <font>
      <sz val="11"/>
      <color theme="1"/>
      <name val="Calibri"/>
      <family val="2"/>
      <charset val="1"/>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theme="1"/>
      <name val="Times New Roman"/>
      <family val="1"/>
      <charset val="204"/>
    </font>
    <font>
      <sz val="12"/>
      <color rgb="FF000000"/>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0" fontId="1" fillId="0" borderId="0"/>
    <xf numFmtId="0" fontId="6" fillId="0" borderId="0"/>
    <xf numFmtId="0" fontId="7" fillId="0" borderId="0" applyNumberFormat="0" applyFill="0" applyBorder="0" applyProtection="0"/>
    <xf numFmtId="0" fontId="6" fillId="0" borderId="0"/>
    <xf numFmtId="0" fontId="7" fillId="0" borderId="0" applyNumberFormat="0" applyFill="0" applyBorder="0" applyProtection="0"/>
  </cellStyleXfs>
  <cellXfs count="26">
    <xf numFmtId="0" fontId="0" fillId="0" borderId="0" xfId="0"/>
    <xf numFmtId="0" fontId="2" fillId="0" borderId="0" xfId="0" applyFont="1" applyAlignment="1">
      <alignment vertical="top" wrapText="1"/>
    </xf>
    <xf numFmtId="0" fontId="2" fillId="0" borderId="1" xfId="0" applyFont="1" applyBorder="1" applyAlignment="1">
      <alignment horizontal="center" vertical="top" wrapText="1"/>
    </xf>
    <xf numFmtId="0" fontId="5" fillId="4" borderId="1" xfId="0" applyFont="1" applyFill="1" applyBorder="1" applyAlignment="1">
      <alignment horizontal="center"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0" fontId="5" fillId="2" borderId="1" xfId="0" applyFont="1" applyFill="1" applyBorder="1" applyAlignment="1">
      <alignment horizontal="center"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2" borderId="1"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0" borderId="0" xfId="0" applyFont="1" applyAlignment="1">
      <alignment horizontal="center" vertical="top" wrapText="1"/>
    </xf>
    <xf numFmtId="0" fontId="8"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2" fillId="0" borderId="1" xfId="0" applyFont="1" applyBorder="1" applyAlignment="1">
      <alignment vertical="top" wrapText="1"/>
    </xf>
    <xf numFmtId="164" fontId="9" fillId="0" borderId="1" xfId="0" applyNumberFormat="1" applyFont="1" applyBorder="1" applyAlignment="1">
      <alignment horizontal="center" vertical="top" wrapText="1"/>
    </xf>
    <xf numFmtId="14" fontId="8" fillId="0" borderId="1" xfId="0" applyNumberFormat="1" applyFont="1" applyBorder="1" applyAlignment="1">
      <alignment horizontal="center" vertical="top" wrapText="1"/>
    </xf>
    <xf numFmtId="0" fontId="2" fillId="2" borderId="1" xfId="0" applyFont="1" applyFill="1" applyBorder="1" applyAlignment="1">
      <alignment vertical="top" wrapText="1"/>
    </xf>
    <xf numFmtId="0" fontId="5" fillId="2" borderId="1" xfId="0" applyFont="1" applyFill="1" applyBorder="1" applyAlignment="1">
      <alignment horizontal="left" vertical="top" wrapText="1"/>
    </xf>
    <xf numFmtId="0" fontId="2" fillId="0" borderId="0" xfId="0" applyFont="1" applyAlignment="1">
      <alignment horizontal="left" vertical="top" wrapText="1"/>
    </xf>
    <xf numFmtId="0" fontId="4" fillId="0" borderId="2" xfId="0" applyFont="1" applyBorder="1" applyAlignment="1">
      <alignment horizontal="right" vertical="top" wrapText="1"/>
    </xf>
    <xf numFmtId="0" fontId="3" fillId="0" borderId="0" xfId="0" applyFont="1" applyAlignment="1">
      <alignment horizontal="center" vertical="top" wrapText="1"/>
    </xf>
  </cellXfs>
  <cellStyles count="6">
    <cellStyle name="Обычный" xfId="0" builtinId="0"/>
    <cellStyle name="Обычный 2" xfId="1"/>
    <cellStyle name="Обычный 3" xfId="2"/>
    <cellStyle name="Обычный 4" xfId="3"/>
    <cellStyle name="Обычный 5" xfId="4"/>
    <cellStyle name="Обычный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y.zakupivli.pro/cabinet/purchases/state_purchase/view/65103770" TargetMode="External"/><Relationship Id="rId1" Type="http://schemas.openxmlformats.org/officeDocument/2006/relationships/hyperlink" Target="https://my.zakupivli.pro/cabinet/purchases/state_purchase/view/650973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28515625" style="1" customWidth="1"/>
    <col min="2" max="2" width="29.5703125" style="1" customWidth="1"/>
    <col min="3" max="3" width="20.28515625" style="1" customWidth="1"/>
    <col min="4" max="4" width="10.7109375" style="1" customWidth="1"/>
    <col min="5" max="5" width="37.85546875" style="1" customWidth="1"/>
    <col min="6" max="6" width="11.28515625" style="1" customWidth="1"/>
    <col min="7" max="7" width="16.140625" style="1" customWidth="1"/>
    <col min="8" max="8" width="11.7109375" style="1" customWidth="1"/>
    <col min="9" max="9" width="30.85546875" style="1" customWidth="1"/>
    <col min="10" max="16384" width="8.85546875" style="1"/>
  </cols>
  <sheetData>
    <row r="1" spans="1:9" x14ac:dyDescent="0.25">
      <c r="H1" s="23" t="s">
        <v>14</v>
      </c>
      <c r="I1" s="23"/>
    </row>
    <row r="2" spans="1:9" ht="31.15" customHeight="1" x14ac:dyDescent="0.25">
      <c r="H2" s="23" t="s">
        <v>10</v>
      </c>
      <c r="I2" s="23"/>
    </row>
    <row r="3" spans="1:9" x14ac:dyDescent="0.25">
      <c r="H3" s="23" t="s">
        <v>118</v>
      </c>
      <c r="I3" s="23"/>
    </row>
    <row r="4" spans="1:9" ht="49.9" customHeight="1" x14ac:dyDescent="0.25">
      <c r="A4" s="25" t="s">
        <v>7</v>
      </c>
      <c r="B4" s="25"/>
      <c r="C4" s="25"/>
      <c r="D4" s="25"/>
      <c r="E4" s="25"/>
      <c r="F4" s="25"/>
      <c r="G4" s="25"/>
      <c r="H4" s="25"/>
      <c r="I4" s="25"/>
    </row>
    <row r="5" spans="1:9" x14ac:dyDescent="0.25">
      <c r="A5" s="14"/>
      <c r="B5" s="14"/>
      <c r="C5" s="14"/>
      <c r="D5" s="14"/>
      <c r="E5" s="14"/>
      <c r="F5" s="14"/>
      <c r="G5" s="14"/>
      <c r="H5" s="14"/>
      <c r="I5" s="14"/>
    </row>
    <row r="6" spans="1:9" x14ac:dyDescent="0.25">
      <c r="A6" s="14"/>
      <c r="B6" s="14"/>
      <c r="C6" s="14"/>
      <c r="D6" s="14"/>
      <c r="E6" s="14"/>
      <c r="F6" s="14"/>
      <c r="G6" s="14"/>
      <c r="H6" s="24" t="s">
        <v>75</v>
      </c>
      <c r="I6" s="24"/>
    </row>
    <row r="7" spans="1:9" ht="76.900000000000006" customHeight="1" x14ac:dyDescent="0.25">
      <c r="A7" s="2" t="s">
        <v>0</v>
      </c>
      <c r="B7" s="2" t="s">
        <v>1</v>
      </c>
      <c r="C7" s="2" t="s">
        <v>3</v>
      </c>
      <c r="D7" s="2" t="s">
        <v>20</v>
      </c>
      <c r="E7" s="2" t="s">
        <v>5</v>
      </c>
      <c r="F7" s="2" t="s">
        <v>4</v>
      </c>
      <c r="G7" s="2" t="s">
        <v>21</v>
      </c>
      <c r="H7" s="2" t="s">
        <v>2</v>
      </c>
      <c r="I7" s="2" t="s">
        <v>22</v>
      </c>
    </row>
    <row r="8" spans="1:9" x14ac:dyDescent="0.25">
      <c r="A8" s="2">
        <v>1</v>
      </c>
      <c r="B8" s="2">
        <v>2</v>
      </c>
      <c r="C8" s="2">
        <v>3</v>
      </c>
      <c r="D8" s="2">
        <v>4</v>
      </c>
      <c r="E8" s="2">
        <v>5</v>
      </c>
      <c r="F8" s="2">
        <v>6</v>
      </c>
      <c r="G8" s="2">
        <v>7</v>
      </c>
      <c r="H8" s="2">
        <v>8</v>
      </c>
      <c r="I8" s="2">
        <v>9</v>
      </c>
    </row>
    <row r="9" spans="1:9" ht="28.9" customHeight="1" x14ac:dyDescent="0.25">
      <c r="A9" s="3">
        <f>A10+A16+A42+A54+A56</f>
        <v>44</v>
      </c>
      <c r="B9" s="4" t="s">
        <v>13</v>
      </c>
      <c r="C9" s="5"/>
      <c r="D9" s="5"/>
      <c r="E9" s="5"/>
      <c r="F9" s="5"/>
      <c r="G9" s="6">
        <f>SUM(G11:G58)</f>
        <v>61526.497000000003</v>
      </c>
      <c r="H9" s="5"/>
      <c r="I9" s="5"/>
    </row>
    <row r="10" spans="1:9" ht="27.6" customHeight="1" x14ac:dyDescent="0.25">
      <c r="A10" s="7">
        <v>5</v>
      </c>
      <c r="B10" s="22" t="s">
        <v>53</v>
      </c>
      <c r="C10" s="22"/>
      <c r="D10" s="16"/>
      <c r="E10" s="16"/>
      <c r="F10" s="16"/>
      <c r="G10" s="16"/>
      <c r="H10" s="16"/>
      <c r="I10" s="16"/>
    </row>
    <row r="11" spans="1:9" ht="75" customHeight="1" x14ac:dyDescent="0.25">
      <c r="A11" s="2">
        <v>1</v>
      </c>
      <c r="B11" s="8" t="s">
        <v>76</v>
      </c>
      <c r="C11" s="2" t="s">
        <v>51</v>
      </c>
      <c r="D11" s="2" t="s">
        <v>8</v>
      </c>
      <c r="E11" s="12" t="s">
        <v>77</v>
      </c>
      <c r="F11" s="9">
        <v>46041</v>
      </c>
      <c r="G11" s="10">
        <v>2615</v>
      </c>
      <c r="H11" s="2" t="s">
        <v>9</v>
      </c>
      <c r="I11" s="2" t="s">
        <v>79</v>
      </c>
    </row>
    <row r="12" spans="1:9" ht="64.150000000000006" customHeight="1" x14ac:dyDescent="0.25">
      <c r="A12" s="2">
        <v>2</v>
      </c>
      <c r="B12" s="8" t="s">
        <v>76</v>
      </c>
      <c r="C12" s="2" t="s">
        <v>18</v>
      </c>
      <c r="D12" s="2" t="s">
        <v>8</v>
      </c>
      <c r="E12" s="12" t="s">
        <v>78</v>
      </c>
      <c r="F12" s="9">
        <v>46041</v>
      </c>
      <c r="G12" s="10">
        <v>350</v>
      </c>
      <c r="H12" s="2" t="s">
        <v>9</v>
      </c>
      <c r="I12" s="2" t="s">
        <v>80</v>
      </c>
    </row>
    <row r="13" spans="1:9" ht="66.599999999999994" customHeight="1" x14ac:dyDescent="0.25">
      <c r="A13" s="2">
        <v>3</v>
      </c>
      <c r="B13" s="8" t="s">
        <v>49</v>
      </c>
      <c r="C13" s="2" t="s">
        <v>51</v>
      </c>
      <c r="D13" s="2" t="s">
        <v>8</v>
      </c>
      <c r="E13" s="12" t="s">
        <v>50</v>
      </c>
      <c r="F13" s="9">
        <v>46028</v>
      </c>
      <c r="G13" s="10">
        <v>714.3</v>
      </c>
      <c r="H13" s="2" t="s">
        <v>9</v>
      </c>
      <c r="I13" s="2" t="s">
        <v>52</v>
      </c>
    </row>
    <row r="14" spans="1:9" ht="66" customHeight="1" x14ac:dyDescent="0.25">
      <c r="A14" s="2">
        <v>4</v>
      </c>
      <c r="B14" s="8" t="s">
        <v>55</v>
      </c>
      <c r="C14" s="2" t="s">
        <v>51</v>
      </c>
      <c r="D14" s="2" t="s">
        <v>8</v>
      </c>
      <c r="E14" s="12" t="s">
        <v>50</v>
      </c>
      <c r="F14" s="9">
        <v>46037</v>
      </c>
      <c r="G14" s="10">
        <v>1071.4000000000001</v>
      </c>
      <c r="H14" s="2" t="s">
        <v>9</v>
      </c>
      <c r="I14" s="2" t="s">
        <v>56</v>
      </c>
    </row>
    <row r="15" spans="1:9" ht="67.900000000000006" customHeight="1" x14ac:dyDescent="0.25">
      <c r="A15" s="2">
        <v>5</v>
      </c>
      <c r="B15" s="8" t="s">
        <v>55</v>
      </c>
      <c r="C15" s="2" t="s">
        <v>51</v>
      </c>
      <c r="D15" s="2" t="s">
        <v>8</v>
      </c>
      <c r="E15" s="12" t="s">
        <v>50</v>
      </c>
      <c r="F15" s="9">
        <v>46038</v>
      </c>
      <c r="G15" s="10">
        <v>326.5</v>
      </c>
      <c r="H15" s="2" t="s">
        <v>9</v>
      </c>
      <c r="I15" s="2" t="s">
        <v>56</v>
      </c>
    </row>
    <row r="16" spans="1:9" ht="30.6" customHeight="1" x14ac:dyDescent="0.25">
      <c r="A16" s="7">
        <v>25</v>
      </c>
      <c r="B16" s="22" t="s">
        <v>12</v>
      </c>
      <c r="C16" s="22"/>
      <c r="D16" s="13"/>
      <c r="E16" s="13"/>
      <c r="F16" s="13"/>
      <c r="G16" s="11"/>
      <c r="H16" s="13"/>
      <c r="I16" s="13"/>
    </row>
    <row r="17" spans="1:9" ht="261.60000000000002" customHeight="1" x14ac:dyDescent="0.25">
      <c r="A17" s="2">
        <v>1</v>
      </c>
      <c r="B17" s="8" t="s">
        <v>72</v>
      </c>
      <c r="C17" s="2" t="s">
        <v>16</v>
      </c>
      <c r="D17" s="2" t="s">
        <v>6</v>
      </c>
      <c r="E17" s="12" t="s">
        <v>31</v>
      </c>
      <c r="F17" s="9">
        <v>46028</v>
      </c>
      <c r="G17" s="10">
        <v>704</v>
      </c>
      <c r="H17" s="2" t="s">
        <v>11</v>
      </c>
      <c r="I17" s="2" t="s">
        <v>57</v>
      </c>
    </row>
    <row r="18" spans="1:9" ht="62.45" customHeight="1" x14ac:dyDescent="0.25">
      <c r="A18" s="2">
        <v>2</v>
      </c>
      <c r="B18" s="8" t="s">
        <v>30</v>
      </c>
      <c r="C18" s="2" t="s">
        <v>26</v>
      </c>
      <c r="D18" s="2" t="s">
        <v>6</v>
      </c>
      <c r="E18" s="12" t="s">
        <v>33</v>
      </c>
      <c r="F18" s="9">
        <v>46029</v>
      </c>
      <c r="G18" s="10">
        <v>1922</v>
      </c>
      <c r="H18" s="2" t="s">
        <v>11</v>
      </c>
      <c r="I18" s="2" t="s">
        <v>57</v>
      </c>
    </row>
    <row r="19" spans="1:9" ht="94.5" x14ac:dyDescent="0.25">
      <c r="A19" s="2">
        <v>3</v>
      </c>
      <c r="B19" s="8" t="s">
        <v>30</v>
      </c>
      <c r="C19" s="2" t="s">
        <v>26</v>
      </c>
      <c r="D19" s="2" t="s">
        <v>6</v>
      </c>
      <c r="E19" s="12" t="s">
        <v>32</v>
      </c>
      <c r="F19" s="9">
        <v>46042</v>
      </c>
      <c r="G19" s="10">
        <v>550</v>
      </c>
      <c r="H19" s="2" t="s">
        <v>11</v>
      </c>
      <c r="I19" s="2" t="s">
        <v>81</v>
      </c>
    </row>
    <row r="20" spans="1:9" ht="63" x14ac:dyDescent="0.25">
      <c r="A20" s="2">
        <v>4</v>
      </c>
      <c r="B20" s="8" t="s">
        <v>30</v>
      </c>
      <c r="C20" s="2" t="s">
        <v>62</v>
      </c>
      <c r="D20" s="2" t="s">
        <v>6</v>
      </c>
      <c r="E20" s="12" t="s">
        <v>96</v>
      </c>
      <c r="F20" s="9">
        <v>46042</v>
      </c>
      <c r="G20" s="10">
        <v>2335.5</v>
      </c>
      <c r="H20" s="2" t="s">
        <v>9</v>
      </c>
      <c r="I20" s="2" t="s">
        <v>82</v>
      </c>
    </row>
    <row r="21" spans="1:9" ht="141.75" x14ac:dyDescent="0.25">
      <c r="A21" s="2">
        <v>5</v>
      </c>
      <c r="B21" s="8" t="s">
        <v>30</v>
      </c>
      <c r="C21" s="2" t="s">
        <v>16</v>
      </c>
      <c r="D21" s="2" t="s">
        <v>83</v>
      </c>
      <c r="E21" s="12" t="s">
        <v>84</v>
      </c>
      <c r="F21" s="9">
        <v>46043</v>
      </c>
      <c r="G21" s="10">
        <v>1116.8</v>
      </c>
      <c r="H21" s="2" t="s">
        <v>11</v>
      </c>
      <c r="I21" s="2"/>
    </row>
    <row r="22" spans="1:9" ht="155.44999999999999" customHeight="1" x14ac:dyDescent="0.25">
      <c r="A22" s="2">
        <v>6</v>
      </c>
      <c r="B22" s="8" t="s">
        <v>23</v>
      </c>
      <c r="C22" s="2" t="s">
        <v>16</v>
      </c>
      <c r="D22" s="2" t="s">
        <v>25</v>
      </c>
      <c r="E22" s="12" t="s">
        <v>42</v>
      </c>
      <c r="F22" s="9">
        <v>46027</v>
      </c>
      <c r="G22" s="10">
        <v>218</v>
      </c>
      <c r="H22" s="2" t="s">
        <v>11</v>
      </c>
      <c r="I22" s="2" t="s">
        <v>86</v>
      </c>
    </row>
    <row r="23" spans="1:9" ht="63" x14ac:dyDescent="0.25">
      <c r="A23" s="2">
        <v>7</v>
      </c>
      <c r="B23" s="8" t="s">
        <v>74</v>
      </c>
      <c r="C23" s="2" t="s">
        <v>16</v>
      </c>
      <c r="D23" s="2" t="s">
        <v>6</v>
      </c>
      <c r="E23" s="12" t="s">
        <v>29</v>
      </c>
      <c r="F23" s="9">
        <v>46023</v>
      </c>
      <c r="G23" s="10">
        <v>223</v>
      </c>
      <c r="H23" s="2" t="s">
        <v>11</v>
      </c>
      <c r="I23" s="2" t="s">
        <v>27</v>
      </c>
    </row>
    <row r="24" spans="1:9" ht="94.5" x14ac:dyDescent="0.25">
      <c r="A24" s="2">
        <v>8</v>
      </c>
      <c r="B24" s="8" t="s">
        <v>74</v>
      </c>
      <c r="C24" s="2" t="s">
        <v>16</v>
      </c>
      <c r="D24" s="2" t="s">
        <v>6</v>
      </c>
      <c r="E24" s="12" t="s">
        <v>34</v>
      </c>
      <c r="F24" s="9">
        <v>46023</v>
      </c>
      <c r="G24" s="10">
        <v>1280.1600000000001</v>
      </c>
      <c r="H24" s="2" t="s">
        <v>11</v>
      </c>
      <c r="I24" s="2" t="s">
        <v>41</v>
      </c>
    </row>
    <row r="25" spans="1:9" ht="31.5" x14ac:dyDescent="0.25">
      <c r="A25" s="2">
        <v>9</v>
      </c>
      <c r="B25" s="8" t="s">
        <v>74</v>
      </c>
      <c r="C25" s="2" t="s">
        <v>16</v>
      </c>
      <c r="D25" s="2" t="s">
        <v>8</v>
      </c>
      <c r="E25" s="12" t="s">
        <v>35</v>
      </c>
      <c r="F25" s="9">
        <v>46028</v>
      </c>
      <c r="G25" s="10">
        <v>5100</v>
      </c>
      <c r="H25" s="2" t="s">
        <v>11</v>
      </c>
      <c r="I25" s="2" t="s">
        <v>58</v>
      </c>
    </row>
    <row r="26" spans="1:9" ht="31.5" x14ac:dyDescent="0.25">
      <c r="A26" s="2">
        <v>10</v>
      </c>
      <c r="B26" s="8" t="s">
        <v>74</v>
      </c>
      <c r="C26" s="2" t="s">
        <v>26</v>
      </c>
      <c r="D26" s="2" t="s">
        <v>6</v>
      </c>
      <c r="E26" s="12" t="s">
        <v>36</v>
      </c>
      <c r="F26" s="9">
        <v>46028</v>
      </c>
      <c r="G26" s="10" t="s">
        <v>37</v>
      </c>
      <c r="H26" s="2" t="s">
        <v>11</v>
      </c>
      <c r="I26" s="2"/>
    </row>
    <row r="27" spans="1:9" ht="409.5" x14ac:dyDescent="0.25">
      <c r="A27" s="2">
        <v>11</v>
      </c>
      <c r="B27" s="8" t="s">
        <v>74</v>
      </c>
      <c r="C27" s="2" t="s">
        <v>16</v>
      </c>
      <c r="D27" s="2" t="s">
        <v>8</v>
      </c>
      <c r="E27" s="12" t="s">
        <v>73</v>
      </c>
      <c r="F27" s="9">
        <v>46031</v>
      </c>
      <c r="G27" s="10">
        <v>477</v>
      </c>
      <c r="H27" s="2" t="s">
        <v>11</v>
      </c>
      <c r="I27" s="2" t="s">
        <v>87</v>
      </c>
    </row>
    <row r="28" spans="1:9" ht="351" customHeight="1" x14ac:dyDescent="0.25">
      <c r="A28" s="2">
        <v>12</v>
      </c>
      <c r="B28" s="8" t="s">
        <v>74</v>
      </c>
      <c r="C28" s="2" t="s">
        <v>16</v>
      </c>
      <c r="D28" s="2" t="s">
        <v>8</v>
      </c>
      <c r="E28" s="12" t="s">
        <v>59</v>
      </c>
      <c r="F28" s="9">
        <v>46033</v>
      </c>
      <c r="G28" s="10">
        <v>1340.816</v>
      </c>
      <c r="H28" s="2" t="s">
        <v>11</v>
      </c>
      <c r="I28" s="2" t="s">
        <v>60</v>
      </c>
    </row>
    <row r="29" spans="1:9" ht="126" x14ac:dyDescent="0.25">
      <c r="A29" s="2">
        <v>13</v>
      </c>
      <c r="B29" s="8" t="s">
        <v>74</v>
      </c>
      <c r="C29" s="2" t="s">
        <v>16</v>
      </c>
      <c r="D29" s="2" t="s">
        <v>8</v>
      </c>
      <c r="E29" s="12" t="s">
        <v>88</v>
      </c>
      <c r="F29" s="9">
        <v>46037</v>
      </c>
      <c r="G29" s="10">
        <v>227.87799999999999</v>
      </c>
      <c r="H29" s="2" t="s">
        <v>11</v>
      </c>
      <c r="I29" s="2" t="s">
        <v>97</v>
      </c>
    </row>
    <row r="30" spans="1:9" ht="409.5" x14ac:dyDescent="0.25">
      <c r="A30" s="2">
        <v>14</v>
      </c>
      <c r="B30" s="8" t="s">
        <v>74</v>
      </c>
      <c r="C30" s="2" t="s">
        <v>16</v>
      </c>
      <c r="D30" s="2" t="s">
        <v>8</v>
      </c>
      <c r="E30" s="12" t="s">
        <v>107</v>
      </c>
      <c r="F30" s="9">
        <v>46038</v>
      </c>
      <c r="G30" s="10">
        <v>887.40200000000004</v>
      </c>
      <c r="H30" s="2" t="s">
        <v>11</v>
      </c>
      <c r="I30" s="2"/>
    </row>
    <row r="31" spans="1:9" ht="126" x14ac:dyDescent="0.25">
      <c r="A31" s="2">
        <v>15</v>
      </c>
      <c r="B31" s="8" t="s">
        <v>74</v>
      </c>
      <c r="C31" s="2" t="s">
        <v>16</v>
      </c>
      <c r="D31" s="2" t="s">
        <v>8</v>
      </c>
      <c r="E31" s="12" t="s">
        <v>106</v>
      </c>
      <c r="F31" s="9">
        <v>46041</v>
      </c>
      <c r="G31" s="10">
        <v>1080.616</v>
      </c>
      <c r="H31" s="2" t="s">
        <v>11</v>
      </c>
      <c r="I31" s="2"/>
    </row>
    <row r="32" spans="1:9" ht="47.25" x14ac:dyDescent="0.25">
      <c r="A32" s="2">
        <v>16</v>
      </c>
      <c r="B32" s="8" t="s">
        <v>74</v>
      </c>
      <c r="C32" s="2" t="s">
        <v>16</v>
      </c>
      <c r="D32" s="2" t="s">
        <v>6</v>
      </c>
      <c r="E32" s="12" t="s">
        <v>89</v>
      </c>
      <c r="F32" s="9">
        <v>46041</v>
      </c>
      <c r="G32" s="10">
        <v>1350</v>
      </c>
      <c r="H32" s="2" t="s">
        <v>11</v>
      </c>
      <c r="I32" s="2" t="s">
        <v>98</v>
      </c>
    </row>
    <row r="33" spans="1:9" ht="110.25" x14ac:dyDescent="0.25">
      <c r="A33" s="2">
        <v>17</v>
      </c>
      <c r="B33" s="8" t="s">
        <v>74</v>
      </c>
      <c r="C33" s="2" t="s">
        <v>16</v>
      </c>
      <c r="D33" s="2" t="s">
        <v>8</v>
      </c>
      <c r="E33" s="12" t="s">
        <v>105</v>
      </c>
      <c r="F33" s="9">
        <v>46042</v>
      </c>
      <c r="G33" s="10">
        <v>397</v>
      </c>
      <c r="H33" s="2" t="s">
        <v>11</v>
      </c>
      <c r="I33" s="2" t="s">
        <v>85</v>
      </c>
    </row>
    <row r="34" spans="1:9" ht="34.9" customHeight="1" x14ac:dyDescent="0.25">
      <c r="A34" s="2">
        <v>18</v>
      </c>
      <c r="B34" s="8" t="s">
        <v>38</v>
      </c>
      <c r="C34" s="2" t="s">
        <v>18</v>
      </c>
      <c r="D34" s="2" t="s">
        <v>6</v>
      </c>
      <c r="E34" s="12" t="s">
        <v>39</v>
      </c>
      <c r="F34" s="9">
        <v>46029</v>
      </c>
      <c r="G34" s="10">
        <v>407.8</v>
      </c>
      <c r="H34" s="2" t="s">
        <v>9</v>
      </c>
      <c r="I34" s="2" t="s">
        <v>28</v>
      </c>
    </row>
    <row r="35" spans="1:9" ht="34.9" customHeight="1" x14ac:dyDescent="0.25">
      <c r="A35" s="2">
        <v>19</v>
      </c>
      <c r="B35" s="8" t="s">
        <v>38</v>
      </c>
      <c r="C35" s="2" t="s">
        <v>19</v>
      </c>
      <c r="D35" s="2" t="s">
        <v>6</v>
      </c>
      <c r="E35" s="12" t="s">
        <v>40</v>
      </c>
      <c r="F35" s="9">
        <v>46029</v>
      </c>
      <c r="G35" s="10">
        <v>268.39999999999998</v>
      </c>
      <c r="H35" s="2" t="s">
        <v>9</v>
      </c>
      <c r="I35" s="2" t="s">
        <v>28</v>
      </c>
    </row>
    <row r="36" spans="1:9" ht="47.25" x14ac:dyDescent="0.25">
      <c r="A36" s="2">
        <v>20</v>
      </c>
      <c r="B36" s="8" t="s">
        <v>61</v>
      </c>
      <c r="C36" s="2" t="s">
        <v>62</v>
      </c>
      <c r="D36" s="2" t="s">
        <v>63</v>
      </c>
      <c r="E36" s="12" t="s">
        <v>64</v>
      </c>
      <c r="F36" s="9">
        <v>46034</v>
      </c>
      <c r="G36" s="10">
        <v>1622.451</v>
      </c>
      <c r="H36" s="2" t="s">
        <v>9</v>
      </c>
      <c r="I36" s="2" t="s">
        <v>67</v>
      </c>
    </row>
    <row r="37" spans="1:9" ht="47.25" x14ac:dyDescent="0.25">
      <c r="A37" s="2">
        <v>21</v>
      </c>
      <c r="B37" s="8" t="s">
        <v>65</v>
      </c>
      <c r="C37" s="2" t="s">
        <v>62</v>
      </c>
      <c r="D37" s="2" t="s">
        <v>63</v>
      </c>
      <c r="E37" s="12" t="s">
        <v>64</v>
      </c>
      <c r="F37" s="9">
        <v>46036</v>
      </c>
      <c r="G37" s="10">
        <v>1703.9</v>
      </c>
      <c r="H37" s="2" t="s">
        <v>9</v>
      </c>
      <c r="I37" s="2" t="s">
        <v>66</v>
      </c>
    </row>
    <row r="38" spans="1:9" ht="63" x14ac:dyDescent="0.25">
      <c r="A38" s="2">
        <v>22</v>
      </c>
      <c r="B38" s="8" t="s">
        <v>90</v>
      </c>
      <c r="C38" s="2" t="s">
        <v>18</v>
      </c>
      <c r="D38" s="2" t="s">
        <v>6</v>
      </c>
      <c r="E38" s="12" t="s">
        <v>102</v>
      </c>
      <c r="F38" s="9" t="s">
        <v>91</v>
      </c>
      <c r="G38" s="10">
        <v>294.73</v>
      </c>
      <c r="H38" s="2" t="s">
        <v>101</v>
      </c>
      <c r="I38" s="2" t="s">
        <v>99</v>
      </c>
    </row>
    <row r="39" spans="1:9" ht="63" x14ac:dyDescent="0.25">
      <c r="A39" s="2">
        <v>23</v>
      </c>
      <c r="B39" s="8" t="s">
        <v>90</v>
      </c>
      <c r="C39" s="2" t="s">
        <v>19</v>
      </c>
      <c r="D39" s="2" t="s">
        <v>6</v>
      </c>
      <c r="E39" s="12" t="s">
        <v>103</v>
      </c>
      <c r="F39" s="9" t="s">
        <v>91</v>
      </c>
      <c r="G39" s="10">
        <v>367.32</v>
      </c>
      <c r="H39" s="2" t="s">
        <v>101</v>
      </c>
      <c r="I39" s="2" t="s">
        <v>100</v>
      </c>
    </row>
    <row r="40" spans="1:9" ht="37.15" customHeight="1" x14ac:dyDescent="0.25">
      <c r="A40" s="2">
        <v>24</v>
      </c>
      <c r="B40" s="8" t="s">
        <v>92</v>
      </c>
      <c r="C40" s="2" t="s">
        <v>104</v>
      </c>
      <c r="D40" s="2" t="s">
        <v>8</v>
      </c>
      <c r="E40" s="12" t="s">
        <v>93</v>
      </c>
      <c r="F40" s="9">
        <v>46042</v>
      </c>
      <c r="G40" s="10">
        <v>232</v>
      </c>
      <c r="H40" s="2" t="s">
        <v>11</v>
      </c>
      <c r="I40" s="2"/>
    </row>
    <row r="41" spans="1:9" ht="31.5" x14ac:dyDescent="0.25">
      <c r="A41" s="2">
        <v>25</v>
      </c>
      <c r="B41" s="8" t="s">
        <v>94</v>
      </c>
      <c r="C41" s="2" t="s">
        <v>51</v>
      </c>
      <c r="D41" s="2" t="s">
        <v>8</v>
      </c>
      <c r="E41" s="12" t="s">
        <v>95</v>
      </c>
      <c r="F41" s="9">
        <v>46038</v>
      </c>
      <c r="G41" s="10">
        <v>900</v>
      </c>
      <c r="H41" s="2" t="s">
        <v>9</v>
      </c>
      <c r="I41" s="2"/>
    </row>
    <row r="42" spans="1:9" ht="36.6" customHeight="1" x14ac:dyDescent="0.25">
      <c r="A42" s="7">
        <v>11</v>
      </c>
      <c r="B42" s="22" t="s">
        <v>17</v>
      </c>
      <c r="C42" s="22"/>
      <c r="D42" s="13"/>
      <c r="E42" s="13"/>
      <c r="F42" s="13"/>
      <c r="G42" s="13"/>
      <c r="H42" s="13"/>
      <c r="I42" s="13"/>
    </row>
    <row r="43" spans="1:9" ht="75.599999999999994" customHeight="1" x14ac:dyDescent="0.25">
      <c r="A43" s="2">
        <v>1</v>
      </c>
      <c r="B43" s="8" t="s">
        <v>54</v>
      </c>
      <c r="C43" s="2" t="s">
        <v>15</v>
      </c>
      <c r="D43" s="2" t="s">
        <v>8</v>
      </c>
      <c r="E43" s="12" t="s">
        <v>43</v>
      </c>
      <c r="F43" s="9">
        <v>46030</v>
      </c>
      <c r="G43" s="10">
        <v>947.346</v>
      </c>
      <c r="H43" s="2" t="s">
        <v>9</v>
      </c>
      <c r="I43" s="2" t="s">
        <v>111</v>
      </c>
    </row>
    <row r="44" spans="1:9" ht="64.150000000000006" customHeight="1" x14ac:dyDescent="0.25">
      <c r="A44" s="2">
        <v>2</v>
      </c>
      <c r="B44" s="8" t="s">
        <v>54</v>
      </c>
      <c r="C44" s="2" t="s">
        <v>15</v>
      </c>
      <c r="D44" s="2" t="s">
        <v>8</v>
      </c>
      <c r="E44" s="12" t="s">
        <v>44</v>
      </c>
      <c r="F44" s="9">
        <v>46030</v>
      </c>
      <c r="G44" s="10">
        <v>956</v>
      </c>
      <c r="H44" s="2" t="s">
        <v>9</v>
      </c>
      <c r="I44" s="2" t="s">
        <v>111</v>
      </c>
    </row>
    <row r="45" spans="1:9" ht="61.9" customHeight="1" x14ac:dyDescent="0.25">
      <c r="A45" s="2">
        <v>3</v>
      </c>
      <c r="B45" s="8" t="s">
        <v>54</v>
      </c>
      <c r="C45" s="2" t="s">
        <v>15</v>
      </c>
      <c r="D45" s="2" t="s">
        <v>8</v>
      </c>
      <c r="E45" s="12" t="s">
        <v>45</v>
      </c>
      <c r="F45" s="9">
        <v>46030</v>
      </c>
      <c r="G45" s="10">
        <v>431.12799999999999</v>
      </c>
      <c r="H45" s="2" t="s">
        <v>9</v>
      </c>
      <c r="I45" s="2" t="s">
        <v>111</v>
      </c>
    </row>
    <row r="46" spans="1:9" ht="78.75" x14ac:dyDescent="0.25">
      <c r="A46" s="2">
        <v>4</v>
      </c>
      <c r="B46" s="8" t="s">
        <v>54</v>
      </c>
      <c r="C46" s="2" t="s">
        <v>15</v>
      </c>
      <c r="D46" s="2" t="s">
        <v>8</v>
      </c>
      <c r="E46" s="12" t="s">
        <v>46</v>
      </c>
      <c r="F46" s="9">
        <v>46030</v>
      </c>
      <c r="G46" s="10">
        <v>641.6</v>
      </c>
      <c r="H46" s="2" t="s">
        <v>9</v>
      </c>
      <c r="I46" s="2" t="s">
        <v>111</v>
      </c>
    </row>
    <row r="47" spans="1:9" ht="63" customHeight="1" x14ac:dyDescent="0.25">
      <c r="A47" s="2">
        <v>5</v>
      </c>
      <c r="B47" s="8" t="s">
        <v>54</v>
      </c>
      <c r="C47" s="2" t="s">
        <v>15</v>
      </c>
      <c r="D47" s="2" t="s">
        <v>8</v>
      </c>
      <c r="E47" s="12" t="s">
        <v>47</v>
      </c>
      <c r="F47" s="9">
        <v>46030</v>
      </c>
      <c r="G47" s="10">
        <v>612.9</v>
      </c>
      <c r="H47" s="2" t="s">
        <v>9</v>
      </c>
      <c r="I47" s="2" t="s">
        <v>112</v>
      </c>
    </row>
    <row r="48" spans="1:9" ht="82.15" customHeight="1" x14ac:dyDescent="0.25">
      <c r="A48" s="2">
        <v>6</v>
      </c>
      <c r="B48" s="8" t="s">
        <v>54</v>
      </c>
      <c r="C48" s="2" t="s">
        <v>15</v>
      </c>
      <c r="D48" s="2" t="s">
        <v>8</v>
      </c>
      <c r="E48" s="12" t="s">
        <v>48</v>
      </c>
      <c r="F48" s="9">
        <v>46030</v>
      </c>
      <c r="G48" s="10">
        <v>403.48700000000002</v>
      </c>
      <c r="H48" s="2" t="s">
        <v>9</v>
      </c>
      <c r="I48" s="2"/>
    </row>
    <row r="49" spans="1:9" ht="82.15" customHeight="1" x14ac:dyDescent="0.25">
      <c r="A49" s="2">
        <v>7</v>
      </c>
      <c r="B49" s="8" t="s">
        <v>54</v>
      </c>
      <c r="C49" s="2" t="s">
        <v>15</v>
      </c>
      <c r="D49" s="2" t="s">
        <v>8</v>
      </c>
      <c r="E49" s="12" t="s">
        <v>110</v>
      </c>
      <c r="F49" s="9">
        <v>46033</v>
      </c>
      <c r="G49" s="10">
        <v>411.7</v>
      </c>
      <c r="H49" s="2" t="s">
        <v>9</v>
      </c>
      <c r="I49" s="2" t="s">
        <v>113</v>
      </c>
    </row>
    <row r="50" spans="1:9" ht="78.75" x14ac:dyDescent="0.25">
      <c r="A50" s="2">
        <v>8</v>
      </c>
      <c r="B50" s="8" t="s">
        <v>54</v>
      </c>
      <c r="C50" s="2" t="s">
        <v>15</v>
      </c>
      <c r="D50" s="2" t="s">
        <v>8</v>
      </c>
      <c r="E50" s="12" t="s">
        <v>24</v>
      </c>
      <c r="F50" s="9">
        <v>46030</v>
      </c>
      <c r="G50" s="10">
        <v>472.56</v>
      </c>
      <c r="H50" s="2" t="s">
        <v>9</v>
      </c>
      <c r="I50" s="2" t="s">
        <v>111</v>
      </c>
    </row>
    <row r="51" spans="1:9" ht="78.75" x14ac:dyDescent="0.25">
      <c r="A51" s="2">
        <v>9</v>
      </c>
      <c r="B51" s="8" t="s">
        <v>54</v>
      </c>
      <c r="C51" s="2" t="s">
        <v>15</v>
      </c>
      <c r="D51" s="2" t="s">
        <v>8</v>
      </c>
      <c r="E51" s="18" t="s">
        <v>68</v>
      </c>
      <c r="F51" s="9">
        <v>46033</v>
      </c>
      <c r="G51" s="10">
        <v>641.54999999999995</v>
      </c>
      <c r="H51" s="2" t="s">
        <v>9</v>
      </c>
      <c r="I51" s="2" t="s">
        <v>111</v>
      </c>
    </row>
    <row r="52" spans="1:9" ht="252" x14ac:dyDescent="0.25">
      <c r="A52" s="2">
        <v>10</v>
      </c>
      <c r="B52" s="8" t="s">
        <v>54</v>
      </c>
      <c r="C52" s="2" t="s">
        <v>15</v>
      </c>
      <c r="D52" s="2" t="s">
        <v>8</v>
      </c>
      <c r="E52" s="18" t="s">
        <v>108</v>
      </c>
      <c r="F52" s="20">
        <v>46037</v>
      </c>
      <c r="G52" s="10">
        <v>897.6</v>
      </c>
      <c r="H52" s="2" t="s">
        <v>9</v>
      </c>
      <c r="I52" s="2"/>
    </row>
    <row r="53" spans="1:9" ht="78.75" x14ac:dyDescent="0.25">
      <c r="A53" s="2">
        <v>11</v>
      </c>
      <c r="B53" s="8" t="s">
        <v>54</v>
      </c>
      <c r="C53" s="15" t="s">
        <v>104</v>
      </c>
      <c r="D53" s="2" t="s">
        <v>8</v>
      </c>
      <c r="E53" s="18" t="s">
        <v>109</v>
      </c>
      <c r="F53" s="20">
        <v>46043</v>
      </c>
      <c r="G53" s="10">
        <v>277</v>
      </c>
      <c r="H53" s="2" t="s">
        <v>9</v>
      </c>
      <c r="I53" s="2"/>
    </row>
    <row r="54" spans="1:9" ht="35.450000000000003" customHeight="1" x14ac:dyDescent="0.25">
      <c r="A54" s="7">
        <v>1</v>
      </c>
      <c r="B54" s="22" t="s">
        <v>70</v>
      </c>
      <c r="C54" s="22"/>
      <c r="D54" s="17"/>
      <c r="E54" s="17"/>
      <c r="F54" s="17"/>
      <c r="G54" s="17"/>
      <c r="H54" s="17"/>
      <c r="I54" s="17"/>
    </row>
    <row r="55" spans="1:9" ht="78.75" x14ac:dyDescent="0.25">
      <c r="A55" s="2">
        <v>1</v>
      </c>
      <c r="B55" s="8" t="s">
        <v>71</v>
      </c>
      <c r="C55" s="2" t="s">
        <v>18</v>
      </c>
      <c r="D55" s="2" t="s">
        <v>25</v>
      </c>
      <c r="E55" s="18" t="s">
        <v>69</v>
      </c>
      <c r="F55" s="9">
        <v>46029</v>
      </c>
      <c r="G55" s="19">
        <v>23749.652999999998</v>
      </c>
      <c r="H55" s="2" t="s">
        <v>9</v>
      </c>
      <c r="I55" s="18"/>
    </row>
    <row r="56" spans="1:9" ht="33.6" customHeight="1" x14ac:dyDescent="0.25">
      <c r="A56" s="7">
        <v>2</v>
      </c>
      <c r="B56" s="22" t="s">
        <v>114</v>
      </c>
      <c r="C56" s="22"/>
      <c r="D56" s="21"/>
      <c r="E56" s="21"/>
      <c r="F56" s="21"/>
      <c r="G56" s="21"/>
      <c r="H56" s="21"/>
      <c r="I56" s="21"/>
    </row>
    <row r="57" spans="1:9" ht="94.5" x14ac:dyDescent="0.25">
      <c r="A57" s="2">
        <v>1</v>
      </c>
      <c r="B57" s="15" t="s">
        <v>114</v>
      </c>
      <c r="C57" s="2" t="s">
        <v>117</v>
      </c>
      <c r="D57" s="2" t="s">
        <v>6</v>
      </c>
      <c r="E57" s="18" t="s">
        <v>115</v>
      </c>
      <c r="F57" s="20">
        <v>46036</v>
      </c>
      <c r="G57" s="19">
        <v>650</v>
      </c>
      <c r="H57" s="2" t="s">
        <v>116</v>
      </c>
      <c r="I57" s="18"/>
    </row>
    <row r="58" spans="1:9" ht="94.5" x14ac:dyDescent="0.25">
      <c r="A58" s="2">
        <v>2</v>
      </c>
      <c r="B58" s="15" t="s">
        <v>114</v>
      </c>
      <c r="C58" s="2" t="s">
        <v>117</v>
      </c>
      <c r="D58" s="2" t="s">
        <v>6</v>
      </c>
      <c r="E58" s="18" t="s">
        <v>115</v>
      </c>
      <c r="F58" s="20">
        <v>46036</v>
      </c>
      <c r="G58" s="19">
        <v>350</v>
      </c>
      <c r="H58" s="2" t="s">
        <v>116</v>
      </c>
      <c r="I58" s="18"/>
    </row>
  </sheetData>
  <autoFilter ref="A8:I50"/>
  <mergeCells count="10">
    <mergeCell ref="B56:C56"/>
    <mergeCell ref="B54:C54"/>
    <mergeCell ref="B42:C42"/>
    <mergeCell ref="H1:I1"/>
    <mergeCell ref="H2:I2"/>
    <mergeCell ref="H6:I6"/>
    <mergeCell ref="B16:C16"/>
    <mergeCell ref="H3:I3"/>
    <mergeCell ref="A4:I4"/>
    <mergeCell ref="B10:C10"/>
  </mergeCells>
  <hyperlinks>
    <hyperlink ref="C25" r:id="rId1" display="https://my.zakupivli.pro/cabinet/purchases/state_purchase/view/65097397"/>
    <hyperlink ref="C26" r:id="rId2" display="https://my.zakupivli.pro/cabinet/purchases/state_purchase/view/65103770"/>
  </hyperlinks>
  <pageMargins left="0.70866141732283472" right="0.70866141732283472" top="0.74803149606299213" bottom="0.74803149606299213" header="0.31496062992125984" footer="0.31496062992125984"/>
  <pageSetup paperSize="9" scale="7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2026-01-23T11:02:57Z</dcterms:modified>
</cp:coreProperties>
</file>