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ша\Публічна інформація\НАБОРИ ДАНИХ\Апарат\2020\Звіт запити\"/>
    </mc:Choice>
  </mc:AlternateContent>
  <xr:revisionPtr revIDLastSave="0" documentId="13_ncr:1_{F452D144-3E88-4F68-9A2E-1201EF5A9559}" xr6:coauthVersionLast="36" xr6:coauthVersionMax="36" xr10:uidLastSave="{00000000-0000-0000-0000-000000000000}"/>
  <bookViews>
    <workbookView xWindow="0" yWindow="0" windowWidth="20490" windowHeight="6945" xr2:uid="{27973307-8E6F-489C-8D49-7FCEA2558A07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4" i="1"/>
  <c r="B23" i="1"/>
  <c r="B22" i="1"/>
  <c r="B20" i="1"/>
  <c r="B19" i="1"/>
  <c r="B17" i="1"/>
  <c r="B16" i="1"/>
  <c r="B15" i="1"/>
  <c r="B13" i="1"/>
  <c r="B12" i="1"/>
  <c r="B11" i="1"/>
  <c r="B10" i="1"/>
  <c r="B9" i="1"/>
  <c r="B7" i="1"/>
  <c r="B6" i="1"/>
  <c r="B25" i="1" l="1"/>
</calcChain>
</file>

<file path=xl/sharedStrings.xml><?xml version="1.0" encoding="utf-8"?>
<sst xmlns="http://schemas.openxmlformats.org/spreadsheetml/2006/main" count="59" uniqueCount="59">
  <si>
    <t xml:space="preserve">Загальна кількість отриманих запитів </t>
  </si>
  <si>
    <t>Запитувачі</t>
  </si>
  <si>
    <t>Форма отримання запитів</t>
  </si>
  <si>
    <t>Інформація за тематикою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</si>
  <si>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</si>
  <si>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</si>
  <si>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</si>
  <si>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</si>
  <si>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Об'єднання громадян без  статусу юридичної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</si>
  <si>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</si>
  <si>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</si>
  <si>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</si>
  <si>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</si>
  <si>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</si>
  <si>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</si>
  <si>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</si>
  <si>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</si>
  <si>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</si>
  <si>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</si>
  <si>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</si>
  <si>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</si>
  <si>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</si>
  <si>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</si>
  <si>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</si>
  <si>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</si>
  <si>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</si>
  <si>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</si>
  <si>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</si>
  <si>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</si>
  <si>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</si>
  <si>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</si>
  <si>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</si>
  <si>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</si>
  <si>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</si>
  <si>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Додаток 1</t>
  </si>
  <si>
    <t>Донецька обласна державна адміністрація, обласна військово-цивільна адміністрація</t>
  </si>
  <si>
    <t>Інформація про розгляд запитів на отримання публічної інформації в Донецькій облдержадміністрації,</t>
  </si>
  <si>
    <t>обласній військово-цивільній адміністрації за перше півріччя 2020 року</t>
  </si>
  <si>
    <t>Департамент агропромислового комплексу та розвитку сільських територій</t>
  </si>
  <si>
    <t>Департамент екології та природних ресурсів</t>
  </si>
  <si>
    <t>Департамент економіки</t>
  </si>
  <si>
    <t>Департамент житлово-комунального господарства</t>
  </si>
  <si>
    <t>Департамент з питань цивільного захисту, мобілізаційної та оборонної роботи</t>
  </si>
  <si>
    <t>Департамент інвестиційно-інноваційного  розвитку і зовнішніх відносин</t>
  </si>
  <si>
    <t>Департамент капітального будівництва</t>
  </si>
  <si>
    <t>Департамент освіти і науки</t>
  </si>
  <si>
    <t>Департамент охорони здоров'я</t>
  </si>
  <si>
    <t>Департамент розвитку базових галузей промисловості</t>
  </si>
  <si>
    <t>Департамент соціального захисту населення</t>
  </si>
  <si>
    <t>Департамент фінансів</t>
  </si>
  <si>
    <t>Державний архів Донецької області</t>
  </si>
  <si>
    <t>Служба у справах дітей</t>
  </si>
  <si>
    <t>Управління автомобільного транспорту</t>
  </si>
  <si>
    <t>Управління культури і туризму</t>
  </si>
  <si>
    <t>Управління містобудуання та архітектури</t>
  </si>
  <si>
    <t>Управління сім'ї, молоді та масових заходів національно-патріотичного виховання</t>
  </si>
  <si>
    <t>Управління фізичної культури та спорту</t>
  </si>
  <si>
    <t>Всього по структурним підрозділам облдержадміністрації</t>
  </si>
  <si>
    <t>Апарат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</si>
</sst>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4" fillId="0" borderId="1" xfId="1" applyFont="1" applyAlignment="1">
      <alignment horizontal="center" vertical="center" textRotation="90" wrapText="1"/>
    </xf>
    <xf numFmtId="0" fontId="4" fillId="0" borderId="9" xfId="1" applyFont="1" applyBorder="1" applyAlignment="1">
      <alignment horizontal="center" vertical="center" textRotation="90" wrapText="1"/>
    </xf>
    <xf numFmtId="0" fontId="4" fillId="0" borderId="7" xfId="1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1" xfId="1" applyFont="1" applyFill="1" applyAlignment="1">
      <alignment wrapText="1"/>
    </xf>
    <xf numFmtId="0" fontId="6" fillId="0" borderId="1" xfId="1" applyFont="1" applyFill="1" applyAlignment="1">
      <alignment horizontal="center" vertical="center"/>
    </xf>
    <xf numFmtId="1" fontId="6" fillId="0" borderId="1" xfId="1" applyNumberFormat="1" applyFont="1" applyFill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2">
    <cellStyle name="Звичайний" xfId="0" builtinId="0"/>
    <cellStyle name="Підсумок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AE92-635E-45F0-97AE-1B4EBBA8BBD7}">
  <sheetPr>
    <pageSetUpPr fitToPage="1"/>
  </sheetPr>
  <dimension ref="A1:AD26"/>
  <sheetViews>
    <sheetView tabSelected="1" workbookViewId="0">
      <selection sqref="A1:XFD2"/>
    </sheetView>
  </sheetViews>
  <sheetFormatPr defaultRowHeight="15" x14ac:dyDescent="0.25"/>
  <cols>
    <col min="1" max="1" width="28.5703125" customWidth="1"/>
    <col min="2" max="2" width="14.85546875" customWidth="1"/>
    <col min="3" max="3" width="7.5703125" customWidth="1"/>
    <col min="8" max="8" width="6.5703125" customWidth="1"/>
    <col min="9" max="9" width="6" customWidth="1"/>
    <col min="10" max="10" width="7.28515625" customWidth="1"/>
    <col min="11" max="11" width="6" customWidth="1"/>
    <col min="16" max="16" width="7.140625" customWidth="1"/>
    <col min="17" max="17" width="7" customWidth="1"/>
    <col min="18" max="18" width="6.28515625" customWidth="1"/>
    <col min="19" max="19" width="6.140625" customWidth="1"/>
    <col min="20" max="20" width="6" customWidth="1"/>
    <col min="21" max="21" width="5.7109375" customWidth="1"/>
    <col min="22" max="22" width="7.140625" customWidth="1"/>
    <col min="23" max="23" width="6.7109375" customWidth="1"/>
    <col min="24" max="24" width="6.5703125" customWidth="1"/>
    <col min="25" max="25" width="6.28515625" customWidth="1"/>
    <col min="26" max="26" width="5.5703125" customWidth="1"/>
    <col min="27" max="27" width="6.5703125" customWidth="1"/>
    <col min="28" max="28" width="6.28515625" customWidth="1"/>
    <col min="29" max="29" width="7" customWidth="1"/>
    <col min="30" max="30" width="5.85546875" customWidth="1"/>
  </cols>
  <sheetData>
    <row r="1" spans="1:30" ht="20.25" x14ac:dyDescent="0.25">
      <c r="A1" s="6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" t="s">
        <v>34</v>
      </c>
      <c r="AB1" s="5"/>
      <c r="AC1" s="5"/>
      <c r="AD1" s="4"/>
    </row>
    <row r="2" spans="1:30" ht="21" thickBot="1" x14ac:dyDescent="0.3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36.75" customHeight="1" thickTop="1" thickBot="1" x14ac:dyDescent="0.3">
      <c r="A3" s="7" t="s">
        <v>35</v>
      </c>
      <c r="B3" s="11" t="s">
        <v>0</v>
      </c>
      <c r="C3" s="13" t="s">
        <v>1</v>
      </c>
      <c r="D3" s="13"/>
      <c r="E3" s="13"/>
      <c r="F3" s="9"/>
      <c r="G3" s="13" t="s">
        <v>2</v>
      </c>
      <c r="H3" s="13"/>
      <c r="I3" s="13"/>
      <c r="J3" s="13"/>
      <c r="K3" s="13"/>
      <c r="L3" s="9"/>
      <c r="M3" s="13" t="s">
        <v>3</v>
      </c>
      <c r="N3" s="13"/>
      <c r="O3" s="13"/>
      <c r="P3" s="13"/>
      <c r="Q3" s="13"/>
      <c r="R3" s="13"/>
      <c r="S3" s="13"/>
      <c r="T3" s="13"/>
      <c r="U3" s="13"/>
      <c r="V3" s="9"/>
      <c r="W3" s="14" t="s">
        <v>4</v>
      </c>
      <c r="X3" s="14"/>
      <c r="Y3" s="14"/>
      <c r="Z3" s="15"/>
      <c r="AA3" s="13" t="s">
        <v>5</v>
      </c>
      <c r="AB3" s="13"/>
      <c r="AC3" s="13"/>
      <c r="AD3" s="13"/>
    </row>
    <row r="4" spans="1:30" ht="117" customHeight="1" thickTop="1" thickBot="1" x14ac:dyDescent="0.3">
      <c r="A4" s="8"/>
      <c r="B4" s="12"/>
      <c r="C4" s="1" t="s">
        <v>6</v>
      </c>
      <c r="D4" s="1" t="s">
        <v>7</v>
      </c>
      <c r="E4" s="1" t="s">
        <v>8</v>
      </c>
      <c r="F4" s="2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2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2" t="s">
        <v>25</v>
      </c>
      <c r="W4" s="1" t="s">
        <v>26</v>
      </c>
      <c r="X4" s="1" t="s">
        <v>27</v>
      </c>
      <c r="Y4" s="1" t="s">
        <v>28</v>
      </c>
      <c r="Z4" s="3" t="s">
        <v>29</v>
      </c>
      <c r="AA4" s="1" t="s">
        <v>30</v>
      </c>
      <c r="AB4" s="1" t="s">
        <v>31</v>
      </c>
      <c r="AC4" s="1" t="s">
        <v>32</v>
      </c>
      <c r="AD4" s="1" t="s">
        <v>33</v>
      </c>
    </row>
    <row r="5" spans="1:30" ht="35.25" customHeight="1" thickTop="1" thickBot="1" x14ac:dyDescent="0.3">
      <c r="A5" s="19" t="s">
        <v>58</v>
      </c>
      <c r="B5" s="20">
        <v>381</v>
      </c>
      <c r="C5" s="21">
        <v>210</v>
      </c>
      <c r="D5" s="21">
        <v>97</v>
      </c>
      <c r="E5" s="21">
        <v>9</v>
      </c>
      <c r="F5" s="22">
        <v>64</v>
      </c>
      <c r="G5" s="21">
        <v>19</v>
      </c>
      <c r="H5" s="21">
        <v>7</v>
      </c>
      <c r="I5" s="21">
        <v>0</v>
      </c>
      <c r="J5" s="21">
        <v>272</v>
      </c>
      <c r="K5" s="21">
        <v>16</v>
      </c>
      <c r="L5" s="22">
        <v>67</v>
      </c>
      <c r="M5" s="21">
        <v>58</v>
      </c>
      <c r="N5" s="21">
        <v>5</v>
      </c>
      <c r="O5" s="21">
        <v>18</v>
      </c>
      <c r="P5" s="21">
        <v>3</v>
      </c>
      <c r="Q5" s="21">
        <v>3</v>
      </c>
      <c r="R5" s="21">
        <v>0</v>
      </c>
      <c r="S5" s="21">
        <v>57</v>
      </c>
      <c r="T5" s="21">
        <v>55</v>
      </c>
      <c r="U5" s="21">
        <v>1</v>
      </c>
      <c r="V5" s="22">
        <v>181</v>
      </c>
      <c r="W5" s="21">
        <v>289</v>
      </c>
      <c r="X5" s="21">
        <v>67</v>
      </c>
      <c r="Y5" s="21">
        <v>2</v>
      </c>
      <c r="Z5" s="22">
        <v>23</v>
      </c>
      <c r="AA5" s="21">
        <v>23</v>
      </c>
      <c r="AB5" s="21">
        <v>0</v>
      </c>
      <c r="AC5" s="21">
        <v>0</v>
      </c>
      <c r="AD5" s="21">
        <v>0</v>
      </c>
    </row>
    <row r="6" spans="1:30" ht="59.25" thickTop="1" thickBot="1" x14ac:dyDescent="0.3">
      <c r="A6" s="16" t="s">
        <v>38</v>
      </c>
      <c r="B6" s="17">
        <f>C6+D6+E6+F6</f>
        <v>27</v>
      </c>
      <c r="C6" s="17">
        <v>16</v>
      </c>
      <c r="D6" s="17">
        <v>11</v>
      </c>
      <c r="E6" s="17">
        <v>0</v>
      </c>
      <c r="F6" s="17">
        <v>0</v>
      </c>
      <c r="G6" s="17">
        <v>0</v>
      </c>
      <c r="H6" s="17">
        <v>0</v>
      </c>
      <c r="I6" s="17">
        <v>27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2</v>
      </c>
      <c r="U6" s="17">
        <v>0</v>
      </c>
      <c r="V6" s="17">
        <v>25</v>
      </c>
      <c r="W6" s="17">
        <v>22</v>
      </c>
      <c r="X6" s="17">
        <v>4</v>
      </c>
      <c r="Y6" s="17">
        <v>0</v>
      </c>
      <c r="Z6" s="17">
        <v>1</v>
      </c>
      <c r="AA6" s="17">
        <v>1</v>
      </c>
      <c r="AB6" s="17">
        <v>0</v>
      </c>
      <c r="AC6" s="17">
        <v>0</v>
      </c>
      <c r="AD6" s="17">
        <v>0</v>
      </c>
    </row>
    <row r="7" spans="1:30" ht="30.75" thickTop="1" thickBot="1" x14ac:dyDescent="0.3">
      <c r="A7" s="16" t="s">
        <v>39</v>
      </c>
      <c r="B7" s="17">
        <f t="shared" ref="B7:B24" si="0">C7+D7+E7+F7</f>
        <v>84</v>
      </c>
      <c r="C7" s="17">
        <v>39</v>
      </c>
      <c r="D7" s="17">
        <v>22</v>
      </c>
      <c r="E7" s="17">
        <v>8</v>
      </c>
      <c r="F7" s="17">
        <v>15</v>
      </c>
      <c r="G7" s="17">
        <v>2</v>
      </c>
      <c r="H7" s="17">
        <v>0</v>
      </c>
      <c r="I7" s="17">
        <v>0</v>
      </c>
      <c r="J7" s="17">
        <v>50</v>
      </c>
      <c r="K7" s="17">
        <v>32</v>
      </c>
      <c r="L7" s="17">
        <v>0</v>
      </c>
      <c r="M7" s="17">
        <v>0</v>
      </c>
      <c r="N7" s="17">
        <v>0</v>
      </c>
      <c r="O7" s="17">
        <v>58</v>
      </c>
      <c r="P7" s="17">
        <v>18</v>
      </c>
      <c r="Q7" s="17">
        <v>0</v>
      </c>
      <c r="R7" s="17">
        <v>0</v>
      </c>
      <c r="S7" s="17">
        <v>1</v>
      </c>
      <c r="T7" s="17">
        <v>7</v>
      </c>
      <c r="U7" s="17">
        <v>0</v>
      </c>
      <c r="V7" s="17">
        <v>0</v>
      </c>
      <c r="W7" s="17">
        <v>82</v>
      </c>
      <c r="X7" s="17">
        <v>2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</row>
    <row r="8" spans="1:30" ht="16.5" thickTop="1" thickBot="1" x14ac:dyDescent="0.3">
      <c r="A8" s="16" t="s">
        <v>40</v>
      </c>
      <c r="B8" s="17">
        <v>45</v>
      </c>
      <c r="C8" s="17">
        <v>27</v>
      </c>
      <c r="D8" s="17">
        <v>12</v>
      </c>
      <c r="E8" s="17">
        <v>1</v>
      </c>
      <c r="F8" s="17">
        <v>5</v>
      </c>
      <c r="G8" s="17">
        <v>0</v>
      </c>
      <c r="H8" s="17">
        <v>0</v>
      </c>
      <c r="I8" s="17">
        <v>0</v>
      </c>
      <c r="J8" s="17">
        <v>37</v>
      </c>
      <c r="K8" s="17">
        <v>1</v>
      </c>
      <c r="L8" s="17">
        <v>7</v>
      </c>
      <c r="M8" s="17">
        <v>7</v>
      </c>
      <c r="N8" s="17">
        <v>0</v>
      </c>
      <c r="O8" s="17">
        <v>0</v>
      </c>
      <c r="P8" s="17">
        <v>1</v>
      </c>
      <c r="Q8" s="17">
        <v>0</v>
      </c>
      <c r="R8" s="17">
        <v>0</v>
      </c>
      <c r="S8" s="17">
        <v>2</v>
      </c>
      <c r="T8" s="17">
        <v>5</v>
      </c>
      <c r="U8" s="17">
        <v>1</v>
      </c>
      <c r="V8" s="17">
        <v>29</v>
      </c>
      <c r="W8" s="17">
        <v>40</v>
      </c>
      <c r="X8" s="17">
        <v>4</v>
      </c>
      <c r="Y8" s="17">
        <v>0</v>
      </c>
      <c r="Z8" s="17">
        <v>1</v>
      </c>
      <c r="AA8" s="17">
        <v>1</v>
      </c>
      <c r="AB8" s="17">
        <v>0</v>
      </c>
      <c r="AC8" s="17">
        <v>0</v>
      </c>
      <c r="AD8" s="17">
        <v>0</v>
      </c>
    </row>
    <row r="9" spans="1:30" ht="45" thickTop="1" thickBot="1" x14ac:dyDescent="0.3">
      <c r="A9" s="16" t="s">
        <v>41</v>
      </c>
      <c r="B9" s="17">
        <f t="shared" si="0"/>
        <v>39</v>
      </c>
      <c r="C9" s="17">
        <v>18</v>
      </c>
      <c r="D9" s="17">
        <v>19</v>
      </c>
      <c r="E9" s="17">
        <v>0</v>
      </c>
      <c r="F9" s="17">
        <v>2</v>
      </c>
      <c r="G9" s="17">
        <v>0</v>
      </c>
      <c r="H9" s="17">
        <v>0</v>
      </c>
      <c r="I9" s="17">
        <v>0</v>
      </c>
      <c r="J9" s="17">
        <v>39</v>
      </c>
      <c r="K9" s="17">
        <v>0</v>
      </c>
      <c r="L9" s="17">
        <v>0</v>
      </c>
      <c r="M9" s="17">
        <v>8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1</v>
      </c>
      <c r="T9" s="17">
        <v>0</v>
      </c>
      <c r="U9" s="17">
        <v>0</v>
      </c>
      <c r="V9" s="17">
        <v>30</v>
      </c>
      <c r="W9" s="17">
        <v>29</v>
      </c>
      <c r="X9" s="17">
        <v>6</v>
      </c>
      <c r="Y9" s="17">
        <v>3</v>
      </c>
      <c r="Z9" s="17">
        <v>1</v>
      </c>
      <c r="AA9" s="17">
        <v>1</v>
      </c>
      <c r="AB9" s="17">
        <v>0</v>
      </c>
      <c r="AC9" s="17">
        <v>0</v>
      </c>
      <c r="AD9" s="17">
        <v>0</v>
      </c>
    </row>
    <row r="10" spans="1:30" ht="59.25" thickTop="1" thickBot="1" x14ac:dyDescent="0.3">
      <c r="A10" s="16" t="s">
        <v>42</v>
      </c>
      <c r="B10" s="17">
        <f t="shared" si="0"/>
        <v>46</v>
      </c>
      <c r="C10" s="17">
        <v>31</v>
      </c>
      <c r="D10" s="17">
        <v>10</v>
      </c>
      <c r="E10" s="17">
        <v>3</v>
      </c>
      <c r="F10" s="17">
        <v>2</v>
      </c>
      <c r="G10" s="17">
        <v>0</v>
      </c>
      <c r="H10" s="17">
        <v>0</v>
      </c>
      <c r="I10" s="17">
        <v>0</v>
      </c>
      <c r="J10" s="17">
        <v>36</v>
      </c>
      <c r="K10" s="17">
        <v>0</v>
      </c>
      <c r="L10" s="17">
        <v>10</v>
      </c>
      <c r="M10" s="17">
        <v>9</v>
      </c>
      <c r="N10" s="17">
        <v>0</v>
      </c>
      <c r="O10" s="17">
        <v>1</v>
      </c>
      <c r="P10" s="17">
        <v>0</v>
      </c>
      <c r="Q10" s="17">
        <v>0</v>
      </c>
      <c r="R10" s="17">
        <v>0</v>
      </c>
      <c r="S10" s="17">
        <v>10</v>
      </c>
      <c r="T10" s="17">
        <v>6</v>
      </c>
      <c r="U10" s="17">
        <v>0</v>
      </c>
      <c r="V10" s="17">
        <v>20</v>
      </c>
      <c r="W10" s="17">
        <v>31</v>
      </c>
      <c r="X10" s="17">
        <v>6</v>
      </c>
      <c r="Y10" s="17">
        <v>0</v>
      </c>
      <c r="Z10" s="17">
        <v>9</v>
      </c>
      <c r="AA10" s="17">
        <v>9</v>
      </c>
      <c r="AB10" s="17">
        <v>0</v>
      </c>
      <c r="AC10" s="17">
        <v>0</v>
      </c>
      <c r="AD10" s="17">
        <v>0</v>
      </c>
    </row>
    <row r="11" spans="1:30" ht="45" thickTop="1" thickBot="1" x14ac:dyDescent="0.3">
      <c r="A11" s="16" t="s">
        <v>43</v>
      </c>
      <c r="B11" s="17">
        <f t="shared" si="0"/>
        <v>30</v>
      </c>
      <c r="C11" s="17">
        <v>18</v>
      </c>
      <c r="D11" s="17">
        <v>8</v>
      </c>
      <c r="E11" s="17">
        <v>1</v>
      </c>
      <c r="F11" s="17">
        <v>3</v>
      </c>
      <c r="G11" s="17">
        <v>0</v>
      </c>
      <c r="H11" s="17">
        <v>0</v>
      </c>
      <c r="I11" s="17">
        <v>0</v>
      </c>
      <c r="J11" s="17">
        <v>0</v>
      </c>
      <c r="K11" s="17">
        <v>1</v>
      </c>
      <c r="L11" s="17">
        <v>29</v>
      </c>
      <c r="M11" s="17">
        <v>1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29</v>
      </c>
      <c r="W11" s="17">
        <v>30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</row>
    <row r="12" spans="1:30" ht="30.75" thickTop="1" thickBot="1" x14ac:dyDescent="0.3">
      <c r="A12" s="16" t="s">
        <v>44</v>
      </c>
      <c r="B12" s="17">
        <f t="shared" si="0"/>
        <v>34</v>
      </c>
      <c r="C12" s="17">
        <v>14</v>
      </c>
      <c r="D12" s="17">
        <v>12</v>
      </c>
      <c r="E12" s="17">
        <v>0</v>
      </c>
      <c r="F12" s="17">
        <v>8</v>
      </c>
      <c r="G12" s="17">
        <v>0</v>
      </c>
      <c r="H12" s="17">
        <v>0</v>
      </c>
      <c r="I12" s="17">
        <v>0</v>
      </c>
      <c r="J12" s="17">
        <v>34</v>
      </c>
      <c r="K12" s="17">
        <v>0</v>
      </c>
      <c r="L12" s="17">
        <v>0</v>
      </c>
      <c r="M12" s="17">
        <v>5</v>
      </c>
      <c r="N12" s="17">
        <v>0</v>
      </c>
      <c r="O12" s="17">
        <v>0</v>
      </c>
      <c r="P12" s="17">
        <v>4</v>
      </c>
      <c r="Q12" s="17">
        <v>0</v>
      </c>
      <c r="R12" s="17">
        <v>0</v>
      </c>
      <c r="S12" s="17">
        <v>0</v>
      </c>
      <c r="T12" s="17">
        <v>4</v>
      </c>
      <c r="U12" s="17">
        <v>0</v>
      </c>
      <c r="V12" s="17">
        <v>21</v>
      </c>
      <c r="W12" s="17">
        <v>34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</row>
    <row r="13" spans="1:30" ht="30.75" thickTop="1" thickBot="1" x14ac:dyDescent="0.3">
      <c r="A13" s="16" t="s">
        <v>45</v>
      </c>
      <c r="B13" s="17">
        <f t="shared" si="0"/>
        <v>48</v>
      </c>
      <c r="C13" s="17">
        <v>23</v>
      </c>
      <c r="D13" s="17">
        <v>24</v>
      </c>
      <c r="E13" s="17">
        <v>0</v>
      </c>
      <c r="F13" s="17">
        <v>1</v>
      </c>
      <c r="G13" s="17">
        <v>0</v>
      </c>
      <c r="H13" s="17">
        <v>0</v>
      </c>
      <c r="I13" s="17">
        <v>0</v>
      </c>
      <c r="J13" s="17">
        <v>48</v>
      </c>
      <c r="K13" s="17">
        <v>0</v>
      </c>
      <c r="L13" s="17">
        <v>0</v>
      </c>
      <c r="M13" s="17">
        <v>1</v>
      </c>
      <c r="N13" s="17">
        <v>7</v>
      </c>
      <c r="O13" s="17">
        <v>0</v>
      </c>
      <c r="P13" s="17">
        <v>1</v>
      </c>
      <c r="Q13" s="17">
        <v>0</v>
      </c>
      <c r="R13" s="17">
        <v>0</v>
      </c>
      <c r="S13" s="17">
        <v>0</v>
      </c>
      <c r="T13" s="17">
        <v>16</v>
      </c>
      <c r="U13" s="17">
        <v>0</v>
      </c>
      <c r="V13" s="17">
        <v>23</v>
      </c>
      <c r="W13" s="17">
        <v>42</v>
      </c>
      <c r="X13" s="17">
        <v>6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</row>
    <row r="14" spans="1:30" ht="30.75" thickTop="1" thickBot="1" x14ac:dyDescent="0.3">
      <c r="A14" s="16" t="s">
        <v>46</v>
      </c>
      <c r="B14" s="17">
        <v>158</v>
      </c>
      <c r="C14" s="17">
        <v>66</v>
      </c>
      <c r="D14" s="17">
        <v>44</v>
      </c>
      <c r="E14" s="17">
        <v>20</v>
      </c>
      <c r="F14" s="17">
        <v>28</v>
      </c>
      <c r="G14" s="17">
        <v>0</v>
      </c>
      <c r="H14" s="17">
        <v>0</v>
      </c>
      <c r="I14" s="17">
        <v>0</v>
      </c>
      <c r="J14" s="17">
        <v>45</v>
      </c>
      <c r="K14" s="17">
        <v>23</v>
      </c>
      <c r="L14" s="17">
        <v>90</v>
      </c>
      <c r="M14" s="17">
        <v>5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3</v>
      </c>
      <c r="T14" s="17">
        <v>16</v>
      </c>
      <c r="U14" s="17">
        <v>0</v>
      </c>
      <c r="V14" s="17">
        <v>134</v>
      </c>
      <c r="W14" s="17">
        <v>146</v>
      </c>
      <c r="X14" s="17">
        <v>4</v>
      </c>
      <c r="Y14" s="17">
        <v>8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</row>
    <row r="15" spans="1:30" ht="45" thickTop="1" thickBot="1" x14ac:dyDescent="0.3">
      <c r="A15" s="16" t="s">
        <v>47</v>
      </c>
      <c r="B15" s="17">
        <f t="shared" si="0"/>
        <v>59</v>
      </c>
      <c r="C15" s="17">
        <v>37</v>
      </c>
      <c r="D15" s="17">
        <v>17</v>
      </c>
      <c r="E15" s="17">
        <v>1</v>
      </c>
      <c r="F15" s="17">
        <v>4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58</v>
      </c>
      <c r="M15" s="17">
        <v>1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</v>
      </c>
      <c r="T15" s="17">
        <v>0</v>
      </c>
      <c r="U15" s="17">
        <v>0</v>
      </c>
      <c r="V15" s="17">
        <v>57</v>
      </c>
      <c r="W15" s="17">
        <v>55</v>
      </c>
      <c r="X15" s="17">
        <v>2</v>
      </c>
      <c r="Y15" s="17">
        <v>1</v>
      </c>
      <c r="Z15" s="17">
        <v>1</v>
      </c>
      <c r="AA15" s="17">
        <v>1</v>
      </c>
      <c r="AB15" s="17">
        <v>0</v>
      </c>
      <c r="AC15" s="17">
        <v>0</v>
      </c>
      <c r="AD15" s="17">
        <v>0</v>
      </c>
    </row>
    <row r="16" spans="1:30" ht="30.75" thickTop="1" thickBot="1" x14ac:dyDescent="0.3">
      <c r="A16" s="16" t="s">
        <v>48</v>
      </c>
      <c r="B16" s="17">
        <f t="shared" si="0"/>
        <v>84</v>
      </c>
      <c r="C16" s="17">
        <v>52</v>
      </c>
      <c r="D16" s="17">
        <v>20</v>
      </c>
      <c r="E16" s="17">
        <v>0</v>
      </c>
      <c r="F16" s="17">
        <v>12</v>
      </c>
      <c r="G16" s="17">
        <v>0</v>
      </c>
      <c r="H16" s="17">
        <v>0</v>
      </c>
      <c r="I16" s="17">
        <v>0</v>
      </c>
      <c r="J16" s="17">
        <v>76</v>
      </c>
      <c r="K16" s="17">
        <v>2</v>
      </c>
      <c r="L16" s="17">
        <v>6</v>
      </c>
      <c r="M16" s="17">
        <v>12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9</v>
      </c>
      <c r="U16" s="17">
        <v>0</v>
      </c>
      <c r="V16" s="17">
        <v>63</v>
      </c>
      <c r="W16" s="17">
        <v>77</v>
      </c>
      <c r="X16" s="17">
        <v>3</v>
      </c>
      <c r="Y16" s="17">
        <v>3</v>
      </c>
      <c r="Z16" s="17">
        <v>1</v>
      </c>
      <c r="AA16" s="17">
        <v>1</v>
      </c>
      <c r="AB16" s="17">
        <v>0</v>
      </c>
      <c r="AC16" s="17">
        <v>0</v>
      </c>
      <c r="AD16" s="17">
        <v>0</v>
      </c>
    </row>
    <row r="17" spans="1:30" ht="16.5" thickTop="1" thickBot="1" x14ac:dyDescent="0.3">
      <c r="A17" s="16" t="s">
        <v>49</v>
      </c>
      <c r="B17" s="17">
        <f t="shared" si="0"/>
        <v>28</v>
      </c>
      <c r="C17" s="17">
        <v>18</v>
      </c>
      <c r="D17" s="17">
        <v>10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28</v>
      </c>
      <c r="K17" s="17">
        <v>0</v>
      </c>
      <c r="L17" s="17">
        <v>0</v>
      </c>
      <c r="M17" s="17">
        <v>10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18</v>
      </c>
      <c r="W17" s="17">
        <v>22</v>
      </c>
      <c r="X17" s="17">
        <v>0</v>
      </c>
      <c r="Y17" s="17">
        <v>0</v>
      </c>
      <c r="Z17" s="17">
        <v>6</v>
      </c>
      <c r="AA17" s="17">
        <v>6</v>
      </c>
      <c r="AB17" s="17">
        <v>0</v>
      </c>
      <c r="AC17" s="17">
        <v>0</v>
      </c>
      <c r="AD17" s="17">
        <v>0</v>
      </c>
    </row>
    <row r="18" spans="1:30" ht="30.75" thickTop="1" thickBot="1" x14ac:dyDescent="0.3">
      <c r="A18" s="16" t="s">
        <v>50</v>
      </c>
      <c r="B18" s="17">
        <v>17</v>
      </c>
      <c r="C18" s="17">
        <v>14</v>
      </c>
      <c r="D18" s="17">
        <v>1</v>
      </c>
      <c r="E18" s="17">
        <v>1</v>
      </c>
      <c r="F18" s="17">
        <v>1</v>
      </c>
      <c r="G18" s="17">
        <v>0</v>
      </c>
      <c r="H18" s="17">
        <v>0</v>
      </c>
      <c r="I18" s="17">
        <v>0</v>
      </c>
      <c r="J18" s="17">
        <v>1</v>
      </c>
      <c r="K18" s="17">
        <v>0</v>
      </c>
      <c r="L18" s="17">
        <v>16</v>
      </c>
      <c r="M18" s="17">
        <v>6</v>
      </c>
      <c r="N18" s="17">
        <v>1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6</v>
      </c>
      <c r="U18" s="17">
        <v>0</v>
      </c>
      <c r="V18" s="17">
        <v>4</v>
      </c>
      <c r="W18" s="17">
        <v>17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</row>
    <row r="19" spans="1:30" ht="16.5" thickTop="1" thickBot="1" x14ac:dyDescent="0.3">
      <c r="A19" s="16" t="s">
        <v>51</v>
      </c>
      <c r="B19" s="17">
        <f t="shared" si="0"/>
        <v>13</v>
      </c>
      <c r="C19" s="17">
        <v>10</v>
      </c>
      <c r="D19" s="17">
        <v>2</v>
      </c>
      <c r="E19" s="17">
        <v>1</v>
      </c>
      <c r="F19" s="17">
        <v>0</v>
      </c>
      <c r="G19" s="17">
        <v>0</v>
      </c>
      <c r="H19" s="17">
        <v>0</v>
      </c>
      <c r="I19" s="17">
        <v>0</v>
      </c>
      <c r="J19" s="17">
        <v>13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8</v>
      </c>
      <c r="U19" s="17">
        <v>0</v>
      </c>
      <c r="V19" s="17">
        <v>5</v>
      </c>
      <c r="W19" s="17">
        <v>13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</row>
    <row r="20" spans="1:30" ht="45" thickTop="1" thickBot="1" x14ac:dyDescent="0.3">
      <c r="A20" s="16" t="s">
        <v>52</v>
      </c>
      <c r="B20" s="17">
        <f t="shared" si="0"/>
        <v>13</v>
      </c>
      <c r="C20" s="17">
        <v>10</v>
      </c>
      <c r="D20" s="17">
        <v>1</v>
      </c>
      <c r="E20" s="17">
        <v>1</v>
      </c>
      <c r="F20" s="17">
        <v>1</v>
      </c>
      <c r="G20" s="17">
        <v>0</v>
      </c>
      <c r="H20" s="17">
        <v>0</v>
      </c>
      <c r="I20" s="17">
        <v>0</v>
      </c>
      <c r="J20" s="17">
        <v>1</v>
      </c>
      <c r="K20" s="17">
        <v>0</v>
      </c>
      <c r="L20" s="17">
        <v>12</v>
      </c>
      <c r="M20" s="17">
        <v>4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2</v>
      </c>
      <c r="U20" s="17">
        <v>0</v>
      </c>
      <c r="V20" s="17">
        <v>7</v>
      </c>
      <c r="W20" s="17">
        <v>12</v>
      </c>
      <c r="X20" s="17">
        <v>1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</row>
    <row r="21" spans="1:30" ht="30.75" thickTop="1" thickBot="1" x14ac:dyDescent="0.3">
      <c r="A21" s="16" t="s">
        <v>53</v>
      </c>
      <c r="B21" s="17">
        <v>19</v>
      </c>
      <c r="C21" s="17">
        <v>17</v>
      </c>
      <c r="D21" s="17">
        <v>2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16</v>
      </c>
      <c r="K21" s="17">
        <v>0</v>
      </c>
      <c r="L21" s="17">
        <v>3</v>
      </c>
      <c r="M21" s="17">
        <v>0</v>
      </c>
      <c r="N21" s="17">
        <v>0</v>
      </c>
      <c r="O21" s="17">
        <v>0</v>
      </c>
      <c r="P21" s="17">
        <v>0</v>
      </c>
      <c r="Q21" s="17">
        <v>1</v>
      </c>
      <c r="R21" s="17">
        <v>0</v>
      </c>
      <c r="S21" s="17">
        <v>3</v>
      </c>
      <c r="T21" s="17">
        <v>7</v>
      </c>
      <c r="U21" s="17">
        <v>2</v>
      </c>
      <c r="V21" s="17">
        <v>6</v>
      </c>
      <c r="W21" s="17">
        <v>18</v>
      </c>
      <c r="X21" s="17">
        <v>0</v>
      </c>
      <c r="Y21" s="17">
        <v>0</v>
      </c>
      <c r="Z21" s="17">
        <v>1</v>
      </c>
      <c r="AA21" s="17">
        <v>1</v>
      </c>
      <c r="AB21" s="17">
        <v>0</v>
      </c>
      <c r="AC21" s="17">
        <v>0</v>
      </c>
      <c r="AD21" s="17">
        <v>0</v>
      </c>
    </row>
    <row r="22" spans="1:30" ht="30.75" thickTop="1" thickBot="1" x14ac:dyDescent="0.3">
      <c r="A22" s="16" t="s">
        <v>54</v>
      </c>
      <c r="B22" s="17">
        <f>C22+D22+E22+F22</f>
        <v>19</v>
      </c>
      <c r="C22" s="17">
        <v>17</v>
      </c>
      <c r="D22" s="17">
        <v>1</v>
      </c>
      <c r="E22" s="17">
        <v>1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1</v>
      </c>
      <c r="L22" s="17">
        <v>18</v>
      </c>
      <c r="M22" s="17">
        <v>1</v>
      </c>
      <c r="N22" s="17">
        <v>0</v>
      </c>
      <c r="O22" s="17">
        <v>0</v>
      </c>
      <c r="P22" s="17">
        <v>1</v>
      </c>
      <c r="Q22" s="17">
        <v>0</v>
      </c>
      <c r="R22" s="17">
        <v>0</v>
      </c>
      <c r="S22" s="17">
        <v>0</v>
      </c>
      <c r="T22" s="17">
        <v>9</v>
      </c>
      <c r="U22" s="17">
        <v>0</v>
      </c>
      <c r="V22" s="17">
        <v>8</v>
      </c>
      <c r="W22" s="17">
        <v>19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0" ht="59.25" thickTop="1" thickBot="1" x14ac:dyDescent="0.3">
      <c r="A23" s="16" t="s">
        <v>55</v>
      </c>
      <c r="B23" s="17">
        <f t="shared" si="0"/>
        <v>16</v>
      </c>
      <c r="C23" s="18">
        <v>12</v>
      </c>
      <c r="D23" s="18">
        <v>3</v>
      </c>
      <c r="E23" s="18">
        <v>0</v>
      </c>
      <c r="F23" s="18">
        <v>1</v>
      </c>
      <c r="G23" s="17">
        <v>0</v>
      </c>
      <c r="H23" s="17">
        <v>0</v>
      </c>
      <c r="I23" s="17">
        <v>0</v>
      </c>
      <c r="J23" s="17">
        <v>16</v>
      </c>
      <c r="K23" s="17">
        <v>0</v>
      </c>
      <c r="L23" s="17">
        <v>0</v>
      </c>
      <c r="M23" s="17">
        <v>1</v>
      </c>
      <c r="N23" s="17">
        <v>0</v>
      </c>
      <c r="O23" s="17">
        <v>0</v>
      </c>
      <c r="P23" s="17">
        <v>2</v>
      </c>
      <c r="Q23" s="17">
        <v>0</v>
      </c>
      <c r="R23" s="17">
        <v>0</v>
      </c>
      <c r="S23" s="17">
        <v>0</v>
      </c>
      <c r="T23" s="17">
        <v>2</v>
      </c>
      <c r="U23" s="17">
        <v>2</v>
      </c>
      <c r="V23" s="17">
        <v>9</v>
      </c>
      <c r="W23" s="17">
        <v>16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0" ht="30.75" thickTop="1" thickBot="1" x14ac:dyDescent="0.3">
      <c r="A24" s="16" t="s">
        <v>56</v>
      </c>
      <c r="B24" s="17">
        <f t="shared" si="0"/>
        <v>24</v>
      </c>
      <c r="C24" s="17">
        <v>16</v>
      </c>
      <c r="D24" s="17">
        <v>4</v>
      </c>
      <c r="E24" s="17">
        <v>2</v>
      </c>
      <c r="F24" s="17">
        <v>2</v>
      </c>
      <c r="G24" s="17">
        <v>0</v>
      </c>
      <c r="H24" s="17">
        <v>0</v>
      </c>
      <c r="I24" s="17">
        <v>0</v>
      </c>
      <c r="J24" s="17">
        <v>24</v>
      </c>
      <c r="K24" s="17">
        <v>0</v>
      </c>
      <c r="L24" s="17">
        <v>0</v>
      </c>
      <c r="M24" s="17">
        <v>2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22</v>
      </c>
      <c r="W24" s="17">
        <v>24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</row>
    <row r="25" spans="1:30" ht="45" thickTop="1" thickBot="1" x14ac:dyDescent="0.3">
      <c r="A25" s="16" t="s">
        <v>57</v>
      </c>
      <c r="B25" s="17">
        <f>SUM(B6:B24)</f>
        <v>803</v>
      </c>
      <c r="C25" s="17">
        <f t="shared" ref="C25:AD25" si="1">SUM(C6:C24)</f>
        <v>455</v>
      </c>
      <c r="D25" s="17">
        <f t="shared" si="1"/>
        <v>223</v>
      </c>
      <c r="E25" s="17">
        <f t="shared" si="1"/>
        <v>40</v>
      </c>
      <c r="F25" s="17">
        <f t="shared" si="1"/>
        <v>85</v>
      </c>
      <c r="G25" s="17">
        <f t="shared" si="1"/>
        <v>2</v>
      </c>
      <c r="H25" s="17">
        <f t="shared" si="1"/>
        <v>0</v>
      </c>
      <c r="I25" s="17">
        <f t="shared" si="1"/>
        <v>27</v>
      </c>
      <c r="J25" s="17">
        <f t="shared" si="1"/>
        <v>465</v>
      </c>
      <c r="K25" s="17">
        <f t="shared" si="1"/>
        <v>60</v>
      </c>
      <c r="L25" s="17">
        <f t="shared" si="1"/>
        <v>249</v>
      </c>
      <c r="M25" s="17">
        <f t="shared" si="1"/>
        <v>73</v>
      </c>
      <c r="N25" s="17">
        <f t="shared" si="1"/>
        <v>8</v>
      </c>
      <c r="O25" s="17">
        <f t="shared" si="1"/>
        <v>59</v>
      </c>
      <c r="P25" s="17">
        <f t="shared" si="1"/>
        <v>27</v>
      </c>
      <c r="Q25" s="17">
        <f t="shared" si="1"/>
        <v>1</v>
      </c>
      <c r="R25" s="17">
        <f t="shared" si="1"/>
        <v>0</v>
      </c>
      <c r="S25" s="17">
        <f t="shared" si="1"/>
        <v>21</v>
      </c>
      <c r="T25" s="17">
        <f t="shared" si="1"/>
        <v>99</v>
      </c>
      <c r="U25" s="17">
        <f t="shared" si="1"/>
        <v>5</v>
      </c>
      <c r="V25" s="17">
        <f t="shared" si="1"/>
        <v>510</v>
      </c>
      <c r="W25" s="17">
        <f t="shared" si="1"/>
        <v>729</v>
      </c>
      <c r="X25" s="17">
        <f t="shared" si="1"/>
        <v>38</v>
      </c>
      <c r="Y25" s="17">
        <f t="shared" si="1"/>
        <v>15</v>
      </c>
      <c r="Z25" s="17">
        <f t="shared" si="1"/>
        <v>21</v>
      </c>
      <c r="AA25" s="17">
        <f t="shared" si="1"/>
        <v>21</v>
      </c>
      <c r="AB25" s="17">
        <f t="shared" si="1"/>
        <v>0</v>
      </c>
      <c r="AC25" s="17">
        <f t="shared" si="1"/>
        <v>0</v>
      </c>
      <c r="AD25" s="17">
        <f t="shared" si="1"/>
        <v>0</v>
      </c>
    </row>
    <row r="26" spans="1:30" ht="15.75" thickTop="1" x14ac:dyDescent="0.25"/>
  </sheetData>
  <mergeCells count="10">
    <mergeCell ref="AA1:AC1"/>
    <mergeCell ref="A1:Z1"/>
    <mergeCell ref="A2:AD2"/>
    <mergeCell ref="B3:B4"/>
    <mergeCell ref="C3:F3"/>
    <mergeCell ref="G3:L3"/>
    <mergeCell ref="M3:V3"/>
    <mergeCell ref="W3:Z3"/>
    <mergeCell ref="AA3:AD3"/>
    <mergeCell ref="A3:A4"/>
  </mergeCells>
  <pageMargins left="0.7" right="0.7" top="0.75" bottom="0.75" header="0.3" footer="0.3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2020-07-14T10:57:02Z</cp:lastPrinted>
  <dcterms:created xsi:type="dcterms:W3CDTF">2020-01-22T08:46:18Z</dcterms:created>
  <dcterms:modified xsi:type="dcterms:W3CDTF">2020-07-15T10:38:42Z</dcterms:modified>
</cp:coreProperties>
</file>