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Краснопьоров\Публічна інформація\НАБОРИ ДАНИХ\Апарат\2025\Звіт\"/>
    </mc:Choice>
  </mc:AlternateContent>
  <xr:revisionPtr revIDLastSave="0" documentId="13_ncr:1_{3FB56146-3F8E-4976-BBFD-8E659A7F28DC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Звіт" sheetId="1" r:id="rId1"/>
  </sheets>
  <calcPr calcId="191029"/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B28" i="1"/>
  <c r="AD27" i="1" l="1"/>
</calcChain>
</file>

<file path=xl/sharedStrings.xml><?xml version="1.0" encoding="utf-8"?>
<sst xmlns="http://schemas.openxmlformats.org/spreadsheetml/2006/main" count="60" uniqueCount="60">
  <si>
    <t xml:space="preserve">Загальна кількість отриманих запитів </t>
  </si>
  <si>
    <t>Запитувачі</t>
  </si>
  <si>
    <t>Форма отримання запитів</t>
  </si>
  <si>
    <t>Результати розгляду</t>
  </si>
  <si>
    <t>Причини відмовлення у задоволенні запиту</t>
  </si>
  <si>
    <t>Фізичні особи</t>
  </si>
  <si>
    <t>Юридичні особи</t>
  </si>
  <si>
    <t>Засоби масової інформації, журналісти</t>
  </si>
  <si>
    <t>Оформлено посадовою особою на вимогу запитувача (передано особисто)</t>
  </si>
  <si>
    <t>Телефон</t>
  </si>
  <si>
    <t>Факс</t>
  </si>
  <si>
    <t>Електронна пошта</t>
  </si>
  <si>
    <t>Пошта</t>
  </si>
  <si>
    <t>Надіслано іншими органами як належному розпоряднику запитуваної інформації</t>
  </si>
  <si>
    <t>Запит задоволено</t>
  </si>
  <si>
    <t>Надіслано за належністю</t>
  </si>
  <si>
    <t>На виконанні</t>
  </si>
  <si>
    <t>Відмовлено</t>
  </si>
  <si>
    <t xml:space="preserve">Не є розпорядником </t>
  </si>
  <si>
    <t>Таємна інформація</t>
  </si>
  <si>
    <t>Конфіденційна інформація</t>
  </si>
  <si>
    <t>Службова інформація</t>
  </si>
  <si>
    <t>Об'єднання громадян без  статусу юридичної особи</t>
  </si>
  <si>
    <t>Інформація за тематикою</t>
  </si>
  <si>
    <t>Про фізичну особу</t>
  </si>
  <si>
    <t>Довідково-енциклопедичного характеру</t>
  </si>
  <si>
    <t>Про стан довкілля (екологічна)</t>
  </si>
  <si>
    <t>Про товар (роботу, послуги)</t>
  </si>
  <si>
    <t>Науково-технічна</t>
  </si>
  <si>
    <t>Податкова</t>
  </si>
  <si>
    <t>Правова</t>
  </si>
  <si>
    <t>Статистична</t>
  </si>
  <si>
    <t>Соціологічна</t>
  </si>
  <si>
    <t>Інші види</t>
  </si>
  <si>
    <t>Назва структурного підрозділу облдержадміністрації</t>
  </si>
  <si>
    <t>Департамен фінансів</t>
  </si>
  <si>
    <t>Департамент соціального захисту населення</t>
  </si>
  <si>
    <t>Департамент розвитку базових галузей промисловості</t>
  </si>
  <si>
    <t>Департамент екології та природних ресурсів</t>
  </si>
  <si>
    <t>Департамент економіки</t>
  </si>
  <si>
    <t>Департамент капітального будівництва</t>
  </si>
  <si>
    <t>Департамент агропромислового розвитку  та земельних відносин</t>
  </si>
  <si>
    <t>Департамент житлво-комунального господарства</t>
  </si>
  <si>
    <t>Департамент освіти і науки</t>
  </si>
  <si>
    <t>Департамент охорони здоров'я</t>
  </si>
  <si>
    <t>Департамент з питань цивільного захисту, мобілізаційної та оборонної роботи</t>
  </si>
  <si>
    <t>Департамент інвестиційно-іноваційного розвитку і зовнішніх відносин</t>
  </si>
  <si>
    <t>Управління фізичної культури та спорту</t>
  </si>
  <si>
    <t>Управління сім'ї, молоді та масових заходів національно-патріотичного виховання</t>
  </si>
  <si>
    <t>Управління культури та туризму</t>
  </si>
  <si>
    <t>Управління містобудування та архітектури</t>
  </si>
  <si>
    <t>Служба у справах дітей</t>
  </si>
  <si>
    <t>Управління автомобільного транспорту</t>
  </si>
  <si>
    <t>Державний архів Донецької області</t>
  </si>
  <si>
    <t>Управління з питань ветеранської політики облдержадміністрації</t>
  </si>
  <si>
    <t>Управління з питань інформатизації та цифровізації</t>
  </si>
  <si>
    <t>Управління із забезпечення взаємодії з органами місцевого самоврядування</t>
  </si>
  <si>
    <t>Управління стратегічних комунікацій</t>
  </si>
  <si>
    <t>Інформація про розгляд запитів на публічну інформацію в облдержадміністрації та її структурних підрозділах за перше півріччя 2025 року</t>
  </si>
  <si>
    <t>Апарат облдержадміністрації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</si>
</sst>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2]General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Bahnschrif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theme="7" tint="0.39994506668294322"/>
      </top>
      <bottom style="double">
        <color theme="7" tint="0.399945066682943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1" applyNumberFormat="0" applyFill="0" applyAlignment="0" applyProtection="0"/>
    <xf numFmtId="0" fontId="4" fillId="0" borderId="2" applyFont="0" applyFill="0" applyAlignment="0">
      <alignment horizontal="center" vertical="center" wrapText="1"/>
    </xf>
    <xf numFmtId="164" fontId="6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textRotation="90" wrapText="1"/>
    </xf>
    <xf numFmtId="0" fontId="9" fillId="0" borderId="0" xfId="0" applyFont="1" applyAlignment="1">
      <alignment horizontal="center" vertical="center"/>
    </xf>
    <xf numFmtId="0" fontId="4" fillId="0" borderId="7" xfId="2" applyFont="1" applyFill="1" applyBorder="1" applyAlignment="1">
      <alignment horizontal="center" vertical="center" textRotation="90" wrapText="1"/>
    </xf>
    <xf numFmtId="0" fontId="4" fillId="0" borderId="8" xfId="2" applyFont="1" applyFill="1" applyBorder="1" applyAlignment="1">
      <alignment horizontal="center" vertical="center" textRotation="90" wrapText="1"/>
    </xf>
    <xf numFmtId="0" fontId="4" fillId="0" borderId="14" xfId="2" applyFont="1" applyFill="1" applyBorder="1" applyAlignment="1">
      <alignment horizontal="center" vertical="center" textRotation="90" wrapText="1"/>
    </xf>
    <xf numFmtId="0" fontId="4" fillId="0" borderId="15" xfId="2" applyFont="1" applyFill="1" applyBorder="1" applyAlignment="1">
      <alignment horizontal="center" vertical="center" textRotation="90" wrapText="1"/>
    </xf>
    <xf numFmtId="0" fontId="4" fillId="0" borderId="16" xfId="2" applyFont="1" applyFill="1" applyBorder="1" applyAlignment="1">
      <alignment horizontal="center" vertical="center" textRotation="90" wrapText="1"/>
    </xf>
    <xf numFmtId="0" fontId="4" fillId="0" borderId="17" xfId="2" applyFont="1" applyFill="1" applyBorder="1" applyAlignment="1">
      <alignment horizontal="center" vertical="center" textRotation="90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textRotation="90" wrapText="1"/>
    </xf>
    <xf numFmtId="0" fontId="10" fillId="0" borderId="29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 textRotation="90" wrapText="1"/>
    </xf>
    <xf numFmtId="0" fontId="4" fillId="0" borderId="23" xfId="0" applyFont="1" applyBorder="1" applyAlignment="1">
      <alignment horizontal="left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4" fillId="0" borderId="30" xfId="2" applyFont="1" applyFill="1" applyBorder="1" applyAlignment="1">
      <alignment horizontal="center" vertical="center" wrapText="1"/>
    </xf>
  </cellXfs>
  <cellStyles count="10">
    <cellStyle name="Excel Built-in Normal" xfId="4" xr:uid="{A53D4C98-645B-4B76-B83C-3F47CA09FBEC}"/>
    <cellStyle name="Excel Built-in Normal 2" xfId="7" xr:uid="{5A5CA756-3857-4D24-92D9-516E9ED46269}"/>
    <cellStyle name="Звичайний" xfId="0" builtinId="0"/>
    <cellStyle name="Звичайний 2" xfId="5" xr:uid="{C7916FC9-80A5-428C-BB85-98951847DBB4}"/>
    <cellStyle name="Звичайний 3" xfId="6" xr:uid="{243904B0-3E82-4166-B958-88E507ED0111}"/>
    <cellStyle name="Звичайний 4" xfId="8" xr:uid="{00000000-0005-0000-0000-000035000000}"/>
    <cellStyle name="Зв'язана клітинка" xfId="2" builtinId="24"/>
    <cellStyle name="Обычный 3" xfId="1" xr:uid="{00000000-0005-0000-0000-000001000000}"/>
    <cellStyle name="Обычный 3 2" xfId="9" xr:uid="{00000000-0005-0000-0000-000036000000}"/>
    <cellStyle name="Стиль 1" xfId="3" xr:uid="{1729A371-62DE-4B42-9658-92693ED10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zoomScale="70" zoomScaleNormal="70" workbookViewId="0">
      <selection activeCell="A4" sqref="A4"/>
    </sheetView>
  </sheetViews>
  <sheetFormatPr defaultRowHeight="15" x14ac:dyDescent="0.25"/>
  <cols>
    <col min="1" max="1" width="36.140625" style="1" customWidth="1"/>
    <col min="2" max="4" width="9.28515625" customWidth="1"/>
    <col min="5" max="5" width="10.85546875" customWidth="1"/>
    <col min="6" max="7" width="11.5703125" customWidth="1"/>
    <col min="8" max="11" width="9.28515625" customWidth="1"/>
    <col min="12" max="12" width="12.5703125" customWidth="1"/>
    <col min="13" max="30" width="9.28515625" customWidth="1"/>
  </cols>
  <sheetData>
    <row r="1" spans="1:31" ht="87" customHeight="1" thickBot="1" x14ac:dyDescent="0.3">
      <c r="A1" s="37" t="s">
        <v>58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6"/>
      <c r="AA1" s="36"/>
      <c r="AB1" s="36"/>
      <c r="AC1" s="36"/>
      <c r="AD1" s="36"/>
    </row>
    <row r="2" spans="1:31" ht="36.75" customHeight="1" thickBot="1" x14ac:dyDescent="0.3">
      <c r="A2" s="38" t="s">
        <v>34</v>
      </c>
      <c r="B2" s="42" t="s">
        <v>0</v>
      </c>
      <c r="C2" s="39" t="s">
        <v>1</v>
      </c>
      <c r="D2" s="40"/>
      <c r="E2" s="40"/>
      <c r="F2" s="41"/>
      <c r="G2" s="39" t="s">
        <v>2</v>
      </c>
      <c r="H2" s="40"/>
      <c r="I2" s="40"/>
      <c r="J2" s="40"/>
      <c r="K2" s="40"/>
      <c r="L2" s="41"/>
      <c r="M2" s="39" t="s">
        <v>23</v>
      </c>
      <c r="N2" s="40"/>
      <c r="O2" s="40"/>
      <c r="P2" s="40"/>
      <c r="Q2" s="40"/>
      <c r="R2" s="40"/>
      <c r="S2" s="40"/>
      <c r="T2" s="40"/>
      <c r="U2" s="40"/>
      <c r="V2" s="41"/>
      <c r="W2" s="39" t="s">
        <v>3</v>
      </c>
      <c r="X2" s="40"/>
      <c r="Y2" s="40"/>
      <c r="Z2" s="41"/>
      <c r="AA2" s="39" t="s">
        <v>4</v>
      </c>
      <c r="AB2" s="40"/>
      <c r="AC2" s="40"/>
      <c r="AD2" s="41"/>
    </row>
    <row r="3" spans="1:31" ht="237" customHeight="1" thickBot="1" x14ac:dyDescent="0.3">
      <c r="A3" s="43"/>
      <c r="B3" s="44"/>
      <c r="C3" s="7" t="s">
        <v>5</v>
      </c>
      <c r="D3" s="8" t="s">
        <v>6</v>
      </c>
      <c r="E3" s="8" t="s">
        <v>22</v>
      </c>
      <c r="F3" s="9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  <c r="M3" s="7" t="s">
        <v>24</v>
      </c>
      <c r="N3" s="8" t="s">
        <v>25</v>
      </c>
      <c r="O3" s="8" t="s">
        <v>26</v>
      </c>
      <c r="P3" s="8" t="s">
        <v>27</v>
      </c>
      <c r="Q3" s="8" t="s">
        <v>28</v>
      </c>
      <c r="R3" s="8" t="s">
        <v>29</v>
      </c>
      <c r="S3" s="8" t="s">
        <v>30</v>
      </c>
      <c r="T3" s="8" t="s">
        <v>31</v>
      </c>
      <c r="U3" s="8" t="s">
        <v>32</v>
      </c>
      <c r="V3" s="9" t="s">
        <v>33</v>
      </c>
      <c r="W3" s="7" t="s">
        <v>14</v>
      </c>
      <c r="X3" s="8" t="s">
        <v>15</v>
      </c>
      <c r="Y3" s="8" t="s">
        <v>16</v>
      </c>
      <c r="Z3" s="9" t="s">
        <v>17</v>
      </c>
      <c r="AA3" s="6" t="s">
        <v>18</v>
      </c>
      <c r="AB3" s="4" t="s">
        <v>19</v>
      </c>
      <c r="AC3" s="4" t="s">
        <v>20</v>
      </c>
      <c r="AD3" s="5" t="s">
        <v>21</v>
      </c>
      <c r="AE3" s="2"/>
    </row>
    <row r="4" spans="1:31" ht="39.75" customHeight="1" thickBot="1" x14ac:dyDescent="0.3">
      <c r="A4" s="46" t="s">
        <v>59</v>
      </c>
      <c r="B4" s="46">
        <v>262</v>
      </c>
      <c r="C4" s="32">
        <v>123</v>
      </c>
      <c r="D4" s="33">
        <v>50</v>
      </c>
      <c r="E4" s="33">
        <v>10</v>
      </c>
      <c r="F4" s="34">
        <v>79</v>
      </c>
      <c r="G4" s="32">
        <v>1</v>
      </c>
      <c r="H4" s="33">
        <v>4</v>
      </c>
      <c r="I4" s="33">
        <v>0</v>
      </c>
      <c r="J4" s="33">
        <v>235</v>
      </c>
      <c r="K4" s="33">
        <v>1</v>
      </c>
      <c r="L4" s="34">
        <v>21</v>
      </c>
      <c r="M4" s="32">
        <v>37</v>
      </c>
      <c r="N4" s="33">
        <v>9</v>
      </c>
      <c r="O4" s="33">
        <v>10</v>
      </c>
      <c r="P4" s="33">
        <v>5</v>
      </c>
      <c r="Q4" s="33">
        <v>0</v>
      </c>
      <c r="R4" s="47">
        <v>1</v>
      </c>
      <c r="S4" s="33">
        <v>72</v>
      </c>
      <c r="T4" s="33">
        <v>40</v>
      </c>
      <c r="U4" s="33">
        <v>0</v>
      </c>
      <c r="V4" s="34">
        <v>88</v>
      </c>
      <c r="W4" s="32">
        <v>175</v>
      </c>
      <c r="X4" s="33">
        <v>35</v>
      </c>
      <c r="Y4" s="33">
        <v>0</v>
      </c>
      <c r="Z4" s="34">
        <v>52</v>
      </c>
      <c r="AA4" s="47">
        <v>50</v>
      </c>
      <c r="AB4" s="33">
        <v>2</v>
      </c>
      <c r="AC4" s="33">
        <v>0</v>
      </c>
      <c r="AD4" s="34">
        <v>0</v>
      </c>
      <c r="AE4" s="2"/>
    </row>
    <row r="5" spans="1:31" s="3" customFormat="1" ht="30" customHeight="1" x14ac:dyDescent="0.25">
      <c r="A5" s="45" t="s">
        <v>35</v>
      </c>
      <c r="B5" s="15">
        <v>17</v>
      </c>
      <c r="C5" s="16">
        <v>5</v>
      </c>
      <c r="D5" s="10">
        <v>6</v>
      </c>
      <c r="E5" s="10">
        <v>0</v>
      </c>
      <c r="F5" s="14">
        <v>6</v>
      </c>
      <c r="G5" s="16">
        <v>0</v>
      </c>
      <c r="H5" s="10">
        <v>0</v>
      </c>
      <c r="I5" s="10">
        <v>0</v>
      </c>
      <c r="J5" s="10">
        <v>17</v>
      </c>
      <c r="K5" s="10">
        <v>0</v>
      </c>
      <c r="L5" s="14">
        <v>0</v>
      </c>
      <c r="M5" s="16">
        <v>0</v>
      </c>
      <c r="N5" s="10">
        <v>0</v>
      </c>
      <c r="O5" s="10">
        <v>0</v>
      </c>
      <c r="P5" s="10">
        <v>0</v>
      </c>
      <c r="Q5" s="10">
        <v>0</v>
      </c>
      <c r="R5" s="11">
        <v>0</v>
      </c>
      <c r="S5" s="10">
        <v>0</v>
      </c>
      <c r="T5" s="10">
        <v>0</v>
      </c>
      <c r="U5" s="10">
        <v>0</v>
      </c>
      <c r="V5" s="14">
        <v>17</v>
      </c>
      <c r="W5" s="16">
        <v>17</v>
      </c>
      <c r="X5" s="10">
        <v>0</v>
      </c>
      <c r="Y5" s="10">
        <v>0</v>
      </c>
      <c r="Z5" s="14">
        <v>0</v>
      </c>
      <c r="AA5" s="16">
        <v>0</v>
      </c>
      <c r="AB5" s="10">
        <v>0</v>
      </c>
      <c r="AC5" s="10">
        <v>0</v>
      </c>
      <c r="AD5" s="14">
        <v>0</v>
      </c>
    </row>
    <row r="6" spans="1:31" ht="37.5" x14ac:dyDescent="0.3">
      <c r="A6" s="12" t="s">
        <v>36</v>
      </c>
      <c r="B6" s="26">
        <v>54</v>
      </c>
      <c r="C6" s="23">
        <v>22</v>
      </c>
      <c r="D6" s="24">
        <v>18</v>
      </c>
      <c r="E6" s="24">
        <v>4</v>
      </c>
      <c r="F6" s="25">
        <v>10</v>
      </c>
      <c r="G6" s="23">
        <v>0</v>
      </c>
      <c r="H6" s="24">
        <v>0</v>
      </c>
      <c r="I6" s="24">
        <v>0</v>
      </c>
      <c r="J6" s="24">
        <v>48</v>
      </c>
      <c r="K6" s="24">
        <v>0</v>
      </c>
      <c r="L6" s="25">
        <v>6</v>
      </c>
      <c r="M6" s="23">
        <v>2</v>
      </c>
      <c r="N6" s="24">
        <v>0</v>
      </c>
      <c r="O6" s="24">
        <v>0</v>
      </c>
      <c r="P6" s="24">
        <v>0</v>
      </c>
      <c r="Q6" s="27">
        <v>0</v>
      </c>
      <c r="R6" s="24">
        <v>0</v>
      </c>
      <c r="S6" s="24">
        <v>8</v>
      </c>
      <c r="T6" s="24">
        <v>17</v>
      </c>
      <c r="U6" s="24">
        <v>0</v>
      </c>
      <c r="V6" s="25">
        <v>27</v>
      </c>
      <c r="W6" s="23">
        <v>54</v>
      </c>
      <c r="X6" s="24">
        <v>0</v>
      </c>
      <c r="Y6" s="24">
        <v>0</v>
      </c>
      <c r="Z6" s="25">
        <v>0</v>
      </c>
      <c r="AA6" s="23">
        <v>0</v>
      </c>
      <c r="AB6" s="24">
        <v>0</v>
      </c>
      <c r="AC6" s="24">
        <v>0</v>
      </c>
      <c r="AD6" s="25">
        <v>0</v>
      </c>
    </row>
    <row r="7" spans="1:31" ht="56.25" x14ac:dyDescent="0.3">
      <c r="A7" s="12" t="s">
        <v>37</v>
      </c>
      <c r="B7" s="26">
        <v>37</v>
      </c>
      <c r="C7" s="23">
        <v>8</v>
      </c>
      <c r="D7" s="24">
        <v>18</v>
      </c>
      <c r="E7" s="17">
        <v>0</v>
      </c>
      <c r="F7" s="25">
        <v>11</v>
      </c>
      <c r="G7" s="23">
        <v>0</v>
      </c>
      <c r="H7" s="24">
        <v>0</v>
      </c>
      <c r="I7" s="24">
        <v>0</v>
      </c>
      <c r="J7" s="24">
        <v>37</v>
      </c>
      <c r="K7" s="24">
        <v>0</v>
      </c>
      <c r="L7" s="25">
        <v>0</v>
      </c>
      <c r="M7" s="23">
        <v>3</v>
      </c>
      <c r="N7" s="24">
        <v>1</v>
      </c>
      <c r="O7" s="24">
        <v>0</v>
      </c>
      <c r="P7" s="24">
        <v>0</v>
      </c>
      <c r="Q7" s="27">
        <v>0</v>
      </c>
      <c r="R7" s="24">
        <v>0</v>
      </c>
      <c r="S7" s="24">
        <v>18</v>
      </c>
      <c r="T7" s="24">
        <v>1</v>
      </c>
      <c r="U7" s="24">
        <v>0</v>
      </c>
      <c r="V7" s="25">
        <v>14</v>
      </c>
      <c r="W7" s="23">
        <v>34</v>
      </c>
      <c r="X7" s="24">
        <v>3</v>
      </c>
      <c r="Y7" s="24">
        <v>0</v>
      </c>
      <c r="Z7" s="25">
        <v>0</v>
      </c>
      <c r="AA7" s="23">
        <v>0</v>
      </c>
      <c r="AB7" s="24">
        <v>0</v>
      </c>
      <c r="AC7" s="24">
        <v>0</v>
      </c>
      <c r="AD7" s="25">
        <v>0</v>
      </c>
    </row>
    <row r="8" spans="1:31" ht="37.5" x14ac:dyDescent="0.3">
      <c r="A8" s="12" t="s">
        <v>38</v>
      </c>
      <c r="B8" s="26">
        <v>34</v>
      </c>
      <c r="C8" s="23">
        <v>11</v>
      </c>
      <c r="D8" s="24">
        <v>9</v>
      </c>
      <c r="E8" s="24">
        <v>9</v>
      </c>
      <c r="F8" s="25">
        <v>5</v>
      </c>
      <c r="G8" s="23">
        <v>0</v>
      </c>
      <c r="H8" s="24">
        <v>0</v>
      </c>
      <c r="I8" s="24">
        <v>0</v>
      </c>
      <c r="J8" s="24">
        <v>34</v>
      </c>
      <c r="K8" s="24">
        <v>0</v>
      </c>
      <c r="L8" s="25">
        <v>0</v>
      </c>
      <c r="M8" s="23">
        <v>0</v>
      </c>
      <c r="N8" s="24">
        <v>10</v>
      </c>
      <c r="O8" s="24">
        <v>13</v>
      </c>
      <c r="P8" s="24">
        <v>4</v>
      </c>
      <c r="Q8" s="27">
        <v>0</v>
      </c>
      <c r="R8" s="24">
        <v>4</v>
      </c>
      <c r="S8" s="24">
        <v>0</v>
      </c>
      <c r="T8" s="24">
        <v>3</v>
      </c>
      <c r="U8" s="24">
        <v>0</v>
      </c>
      <c r="V8" s="25">
        <v>0</v>
      </c>
      <c r="W8" s="23">
        <v>33</v>
      </c>
      <c r="X8" s="24">
        <v>0</v>
      </c>
      <c r="Y8" s="24">
        <v>1</v>
      </c>
      <c r="Z8" s="25">
        <v>0</v>
      </c>
      <c r="AA8" s="31">
        <v>0</v>
      </c>
      <c r="AB8" s="24">
        <v>0</v>
      </c>
      <c r="AC8" s="24">
        <v>0</v>
      </c>
      <c r="AD8" s="25">
        <v>0</v>
      </c>
    </row>
    <row r="9" spans="1:31" ht="18.75" x14ac:dyDescent="0.3">
      <c r="A9" s="12" t="s">
        <v>39</v>
      </c>
      <c r="B9" s="26">
        <v>39</v>
      </c>
      <c r="C9" s="23">
        <v>20</v>
      </c>
      <c r="D9" s="24">
        <v>6</v>
      </c>
      <c r="E9" s="24">
        <v>0</v>
      </c>
      <c r="F9" s="25">
        <v>13</v>
      </c>
      <c r="G9" s="23">
        <v>0</v>
      </c>
      <c r="H9" s="24">
        <v>0</v>
      </c>
      <c r="I9" s="24">
        <v>0</v>
      </c>
      <c r="J9" s="24">
        <v>0</v>
      </c>
      <c r="K9" s="24">
        <v>0</v>
      </c>
      <c r="L9" s="25">
        <v>39</v>
      </c>
      <c r="M9" s="23">
        <v>5</v>
      </c>
      <c r="N9" s="24">
        <v>1</v>
      </c>
      <c r="O9" s="24">
        <v>0</v>
      </c>
      <c r="P9" s="24">
        <v>2</v>
      </c>
      <c r="Q9" s="27">
        <v>0</v>
      </c>
      <c r="R9" s="24">
        <v>1</v>
      </c>
      <c r="S9" s="24">
        <v>10</v>
      </c>
      <c r="T9" s="24">
        <v>3</v>
      </c>
      <c r="U9" s="24">
        <v>0</v>
      </c>
      <c r="V9" s="25">
        <v>17</v>
      </c>
      <c r="W9" s="23">
        <v>26</v>
      </c>
      <c r="X9" s="24">
        <v>1</v>
      </c>
      <c r="Y9" s="24">
        <v>0</v>
      </c>
      <c r="Z9" s="25">
        <v>12</v>
      </c>
      <c r="AA9" s="31">
        <v>12</v>
      </c>
      <c r="AB9" s="24">
        <v>0</v>
      </c>
      <c r="AC9" s="24">
        <v>0</v>
      </c>
      <c r="AD9" s="25">
        <v>0</v>
      </c>
    </row>
    <row r="10" spans="1:31" ht="37.5" x14ac:dyDescent="0.3">
      <c r="A10" s="12" t="s">
        <v>40</v>
      </c>
      <c r="B10" s="26">
        <v>13</v>
      </c>
      <c r="C10" s="23">
        <v>5</v>
      </c>
      <c r="D10" s="24">
        <v>5</v>
      </c>
      <c r="E10" s="24">
        <v>0</v>
      </c>
      <c r="F10" s="25">
        <v>3</v>
      </c>
      <c r="G10" s="23">
        <v>0</v>
      </c>
      <c r="H10" s="24">
        <v>0</v>
      </c>
      <c r="I10" s="24">
        <v>0</v>
      </c>
      <c r="J10" s="24">
        <v>13</v>
      </c>
      <c r="K10" s="24">
        <v>0</v>
      </c>
      <c r="L10" s="25">
        <v>0</v>
      </c>
      <c r="M10" s="23">
        <v>2</v>
      </c>
      <c r="N10" s="24">
        <v>0</v>
      </c>
      <c r="O10" s="24">
        <v>0</v>
      </c>
      <c r="P10" s="24">
        <v>0</v>
      </c>
      <c r="Q10" s="27">
        <v>0</v>
      </c>
      <c r="R10" s="24">
        <v>0</v>
      </c>
      <c r="S10" s="24">
        <v>5</v>
      </c>
      <c r="T10" s="24">
        <v>0</v>
      </c>
      <c r="U10" s="24">
        <v>0</v>
      </c>
      <c r="V10" s="25">
        <v>6</v>
      </c>
      <c r="W10" s="23">
        <v>13</v>
      </c>
      <c r="X10" s="24">
        <v>0</v>
      </c>
      <c r="Y10" s="24">
        <v>0</v>
      </c>
      <c r="Z10" s="25">
        <v>0</v>
      </c>
      <c r="AA10" s="23">
        <v>0</v>
      </c>
      <c r="AB10" s="24">
        <v>0</v>
      </c>
      <c r="AC10" s="24">
        <v>0</v>
      </c>
      <c r="AD10" s="25">
        <v>0</v>
      </c>
    </row>
    <row r="11" spans="1:31" ht="75" x14ac:dyDescent="0.3">
      <c r="A11" s="12" t="s">
        <v>41</v>
      </c>
      <c r="B11" s="26">
        <v>15</v>
      </c>
      <c r="C11" s="23">
        <v>6</v>
      </c>
      <c r="D11" s="24">
        <v>7</v>
      </c>
      <c r="E11" s="24">
        <v>0</v>
      </c>
      <c r="F11" s="25">
        <v>2</v>
      </c>
      <c r="G11" s="23">
        <v>0</v>
      </c>
      <c r="H11" s="24">
        <v>0</v>
      </c>
      <c r="I11" s="24">
        <v>0</v>
      </c>
      <c r="J11" s="24">
        <v>11</v>
      </c>
      <c r="K11" s="24">
        <v>0</v>
      </c>
      <c r="L11" s="25">
        <v>4</v>
      </c>
      <c r="M11" s="23">
        <v>1</v>
      </c>
      <c r="N11" s="24">
        <v>0</v>
      </c>
      <c r="O11" s="24">
        <v>0</v>
      </c>
      <c r="P11" s="24">
        <v>0</v>
      </c>
      <c r="Q11" s="27">
        <v>0</v>
      </c>
      <c r="R11" s="24">
        <v>0</v>
      </c>
      <c r="S11" s="24">
        <v>5</v>
      </c>
      <c r="T11" s="24">
        <v>1</v>
      </c>
      <c r="U11" s="24">
        <v>0</v>
      </c>
      <c r="V11" s="25">
        <v>8</v>
      </c>
      <c r="W11" s="23">
        <v>15</v>
      </c>
      <c r="X11" s="24">
        <v>0</v>
      </c>
      <c r="Y11" s="24">
        <v>0</v>
      </c>
      <c r="Z11" s="25">
        <v>0</v>
      </c>
      <c r="AA11" s="23">
        <v>0</v>
      </c>
      <c r="AB11" s="24">
        <v>0</v>
      </c>
      <c r="AC11" s="24">
        <v>0</v>
      </c>
      <c r="AD11" s="25">
        <v>0</v>
      </c>
    </row>
    <row r="12" spans="1:31" ht="56.25" x14ac:dyDescent="0.3">
      <c r="A12" s="12" t="s">
        <v>42</v>
      </c>
      <c r="B12" s="26">
        <v>49</v>
      </c>
      <c r="C12" s="23">
        <v>29</v>
      </c>
      <c r="D12" s="24">
        <v>9</v>
      </c>
      <c r="E12" s="24">
        <v>2</v>
      </c>
      <c r="F12" s="25">
        <v>9</v>
      </c>
      <c r="G12" s="23">
        <v>0</v>
      </c>
      <c r="H12" s="24">
        <v>0</v>
      </c>
      <c r="I12" s="24">
        <v>0</v>
      </c>
      <c r="J12" s="24">
        <v>49</v>
      </c>
      <c r="K12" s="24">
        <v>0</v>
      </c>
      <c r="L12" s="25">
        <v>0</v>
      </c>
      <c r="M12" s="23">
        <v>2</v>
      </c>
      <c r="N12" s="24">
        <v>0</v>
      </c>
      <c r="O12" s="24">
        <v>0</v>
      </c>
      <c r="P12" s="24">
        <v>0</v>
      </c>
      <c r="Q12" s="27">
        <v>0</v>
      </c>
      <c r="R12" s="24">
        <v>0</v>
      </c>
      <c r="S12" s="24"/>
      <c r="T12" s="24">
        <v>1</v>
      </c>
      <c r="U12" s="24">
        <v>0</v>
      </c>
      <c r="V12" s="25">
        <v>46</v>
      </c>
      <c r="W12" s="23">
        <v>29</v>
      </c>
      <c r="X12" s="24">
        <v>2</v>
      </c>
      <c r="Y12" s="24">
        <v>0</v>
      </c>
      <c r="Z12" s="25">
        <v>18</v>
      </c>
      <c r="AA12" s="23">
        <v>18</v>
      </c>
      <c r="AB12" s="24">
        <v>0</v>
      </c>
      <c r="AC12" s="24">
        <v>0</v>
      </c>
      <c r="AD12" s="25">
        <v>0</v>
      </c>
    </row>
    <row r="13" spans="1:31" ht="37.5" x14ac:dyDescent="0.3">
      <c r="A13" s="12" t="s">
        <v>43</v>
      </c>
      <c r="B13" s="26">
        <v>31</v>
      </c>
      <c r="C13" s="23">
        <v>8</v>
      </c>
      <c r="D13" s="24">
        <v>12</v>
      </c>
      <c r="E13" s="24">
        <v>2</v>
      </c>
      <c r="F13" s="25">
        <v>9</v>
      </c>
      <c r="G13" s="23">
        <v>0</v>
      </c>
      <c r="H13" s="24">
        <v>0</v>
      </c>
      <c r="I13" s="24">
        <v>0</v>
      </c>
      <c r="J13" s="24">
        <v>31</v>
      </c>
      <c r="K13" s="24">
        <v>0</v>
      </c>
      <c r="L13" s="25">
        <v>0</v>
      </c>
      <c r="M13" s="23">
        <v>1</v>
      </c>
      <c r="N13" s="24">
        <v>18</v>
      </c>
      <c r="O13" s="24">
        <v>0</v>
      </c>
      <c r="P13" s="24">
        <v>0</v>
      </c>
      <c r="Q13" s="27">
        <v>0</v>
      </c>
      <c r="R13" s="24">
        <v>0</v>
      </c>
      <c r="S13" s="24">
        <v>5</v>
      </c>
      <c r="T13" s="24">
        <v>6</v>
      </c>
      <c r="U13" s="24">
        <v>0</v>
      </c>
      <c r="V13" s="25">
        <v>1</v>
      </c>
      <c r="W13" s="23">
        <v>31</v>
      </c>
      <c r="X13" s="24">
        <v>0</v>
      </c>
      <c r="Y13" s="24">
        <v>0</v>
      </c>
      <c r="Z13" s="25">
        <v>0</v>
      </c>
      <c r="AA13" s="23">
        <v>0</v>
      </c>
      <c r="AB13" s="24">
        <v>0</v>
      </c>
      <c r="AC13" s="24">
        <v>0</v>
      </c>
      <c r="AD13" s="25">
        <v>0</v>
      </c>
    </row>
    <row r="14" spans="1:31" ht="37.5" x14ac:dyDescent="0.3">
      <c r="A14" s="12" t="s">
        <v>44</v>
      </c>
      <c r="B14" s="26">
        <v>45</v>
      </c>
      <c r="C14" s="23">
        <v>23</v>
      </c>
      <c r="D14" s="24">
        <v>5</v>
      </c>
      <c r="E14" s="24">
        <v>5</v>
      </c>
      <c r="F14" s="25">
        <v>12</v>
      </c>
      <c r="G14" s="23">
        <v>0</v>
      </c>
      <c r="H14" s="24">
        <v>0</v>
      </c>
      <c r="I14" s="24">
        <v>0</v>
      </c>
      <c r="J14" s="24">
        <v>39</v>
      </c>
      <c r="K14" s="24">
        <v>1</v>
      </c>
      <c r="L14" s="25">
        <v>5</v>
      </c>
      <c r="M14" s="23">
        <v>3</v>
      </c>
      <c r="N14" s="24"/>
      <c r="O14" s="24">
        <v>0</v>
      </c>
      <c r="P14" s="24">
        <v>0</v>
      </c>
      <c r="Q14" s="27">
        <v>0</v>
      </c>
      <c r="R14" s="24">
        <v>0</v>
      </c>
      <c r="S14" s="24">
        <v>10</v>
      </c>
      <c r="T14" s="24">
        <v>6</v>
      </c>
      <c r="U14" s="24">
        <v>0</v>
      </c>
      <c r="V14" s="25">
        <v>26</v>
      </c>
      <c r="W14" s="20">
        <v>40</v>
      </c>
      <c r="X14" s="21">
        <v>2</v>
      </c>
      <c r="Y14" s="24">
        <v>0</v>
      </c>
      <c r="Z14" s="22">
        <v>3</v>
      </c>
      <c r="AA14" s="20">
        <v>3</v>
      </c>
      <c r="AB14" s="24">
        <v>0</v>
      </c>
      <c r="AC14" s="24">
        <v>0</v>
      </c>
      <c r="AD14" s="25">
        <v>0</v>
      </c>
    </row>
    <row r="15" spans="1:31" ht="75" x14ac:dyDescent="0.3">
      <c r="A15" s="12" t="s">
        <v>45</v>
      </c>
      <c r="B15" s="26">
        <v>45</v>
      </c>
      <c r="C15" s="23">
        <v>12</v>
      </c>
      <c r="D15" s="24">
        <v>10</v>
      </c>
      <c r="E15" s="24">
        <v>6</v>
      </c>
      <c r="F15" s="25">
        <v>17</v>
      </c>
      <c r="G15" s="23">
        <v>0</v>
      </c>
      <c r="H15" s="24">
        <v>0</v>
      </c>
      <c r="I15" s="24">
        <v>0</v>
      </c>
      <c r="J15" s="24">
        <v>45</v>
      </c>
      <c r="K15" s="24">
        <v>0</v>
      </c>
      <c r="L15" s="25">
        <v>0</v>
      </c>
      <c r="M15" s="23">
        <v>0</v>
      </c>
      <c r="N15" s="24">
        <v>20</v>
      </c>
      <c r="O15" s="24">
        <v>0</v>
      </c>
      <c r="P15" s="24">
        <v>1</v>
      </c>
      <c r="Q15" s="27">
        <v>0</v>
      </c>
      <c r="R15" s="24">
        <v>0</v>
      </c>
      <c r="S15" s="24">
        <v>0</v>
      </c>
      <c r="T15" s="24">
        <v>24</v>
      </c>
      <c r="U15" s="24">
        <v>0</v>
      </c>
      <c r="V15" s="25">
        <v>0</v>
      </c>
      <c r="W15" s="23">
        <v>41</v>
      </c>
      <c r="X15" s="24">
        <v>4</v>
      </c>
      <c r="Y15" s="24">
        <v>0</v>
      </c>
      <c r="Z15" s="25">
        <v>0</v>
      </c>
      <c r="AA15" s="23">
        <v>0</v>
      </c>
      <c r="AB15" s="24">
        <v>0</v>
      </c>
      <c r="AC15" s="24">
        <v>0</v>
      </c>
      <c r="AD15" s="25">
        <v>0</v>
      </c>
    </row>
    <row r="16" spans="1:31" ht="56.25" x14ac:dyDescent="0.3">
      <c r="A16" s="12" t="s">
        <v>46</v>
      </c>
      <c r="B16" s="26">
        <v>22</v>
      </c>
      <c r="C16" s="23">
        <v>7</v>
      </c>
      <c r="D16" s="24">
        <v>6</v>
      </c>
      <c r="E16" s="24">
        <v>0</v>
      </c>
      <c r="F16" s="25">
        <v>9</v>
      </c>
      <c r="G16" s="23">
        <v>0</v>
      </c>
      <c r="H16" s="24">
        <v>0</v>
      </c>
      <c r="I16" s="24">
        <v>0</v>
      </c>
      <c r="J16" s="24">
        <v>22</v>
      </c>
      <c r="K16" s="24">
        <v>0</v>
      </c>
      <c r="L16" s="25">
        <v>0</v>
      </c>
      <c r="M16" s="23">
        <v>0</v>
      </c>
      <c r="N16" s="24">
        <v>0</v>
      </c>
      <c r="O16" s="24">
        <v>0</v>
      </c>
      <c r="P16" s="24">
        <v>0</v>
      </c>
      <c r="Q16" s="27">
        <v>0</v>
      </c>
      <c r="R16" s="24">
        <v>0</v>
      </c>
      <c r="S16" s="24">
        <v>6</v>
      </c>
      <c r="T16" s="24">
        <v>2</v>
      </c>
      <c r="U16" s="24">
        <v>0</v>
      </c>
      <c r="V16" s="25">
        <v>14</v>
      </c>
      <c r="W16" s="23">
        <v>22</v>
      </c>
      <c r="X16" s="24">
        <v>0</v>
      </c>
      <c r="Y16" s="24">
        <v>0</v>
      </c>
      <c r="Z16" s="25">
        <v>0</v>
      </c>
      <c r="AA16" s="23">
        <v>0</v>
      </c>
      <c r="AB16" s="24">
        <v>0</v>
      </c>
      <c r="AC16" s="24">
        <v>0</v>
      </c>
      <c r="AD16" s="25">
        <v>0</v>
      </c>
    </row>
    <row r="17" spans="1:30" ht="37.5" x14ac:dyDescent="0.3">
      <c r="A17" s="12" t="s">
        <v>57</v>
      </c>
      <c r="B17" s="26">
        <v>25</v>
      </c>
      <c r="C17" s="23">
        <v>7</v>
      </c>
      <c r="D17" s="24">
        <v>7</v>
      </c>
      <c r="E17" s="24">
        <v>0</v>
      </c>
      <c r="F17" s="25">
        <v>11</v>
      </c>
      <c r="G17" s="23">
        <v>0</v>
      </c>
      <c r="H17" s="24">
        <v>0</v>
      </c>
      <c r="I17" s="24">
        <v>0</v>
      </c>
      <c r="J17" s="24">
        <v>25</v>
      </c>
      <c r="K17" s="24">
        <v>0</v>
      </c>
      <c r="L17" s="25">
        <v>0</v>
      </c>
      <c r="M17" s="23">
        <v>4</v>
      </c>
      <c r="N17" s="24">
        <v>1</v>
      </c>
      <c r="O17" s="24">
        <v>0</v>
      </c>
      <c r="P17" s="24">
        <v>0</v>
      </c>
      <c r="Q17" s="27">
        <v>0</v>
      </c>
      <c r="R17" s="24">
        <v>0</v>
      </c>
      <c r="S17" s="24">
        <v>6</v>
      </c>
      <c r="T17" s="24">
        <v>3</v>
      </c>
      <c r="U17" s="24">
        <v>0</v>
      </c>
      <c r="V17" s="25">
        <v>11</v>
      </c>
      <c r="W17" s="23">
        <v>25</v>
      </c>
      <c r="X17" s="24">
        <v>0</v>
      </c>
      <c r="Y17" s="24">
        <v>0</v>
      </c>
      <c r="Z17" s="25">
        <v>0</v>
      </c>
      <c r="AA17" s="23">
        <v>0</v>
      </c>
      <c r="AB17" s="24">
        <v>0</v>
      </c>
      <c r="AC17" s="24">
        <v>0</v>
      </c>
      <c r="AD17" s="25">
        <v>0</v>
      </c>
    </row>
    <row r="18" spans="1:30" ht="38.25" thickBot="1" x14ac:dyDescent="0.35">
      <c r="A18" s="12" t="s">
        <v>47</v>
      </c>
      <c r="B18" s="28">
        <v>13</v>
      </c>
      <c r="C18" s="23">
        <v>5</v>
      </c>
      <c r="D18" s="24">
        <v>5</v>
      </c>
      <c r="E18" s="24">
        <v>0</v>
      </c>
      <c r="F18" s="25">
        <v>3</v>
      </c>
      <c r="G18" s="23">
        <v>0</v>
      </c>
      <c r="H18" s="24">
        <v>0</v>
      </c>
      <c r="I18" s="24">
        <v>0</v>
      </c>
      <c r="J18" s="24">
        <v>13</v>
      </c>
      <c r="K18" s="24">
        <v>0</v>
      </c>
      <c r="L18" s="25">
        <v>0</v>
      </c>
      <c r="M18" s="23">
        <v>1</v>
      </c>
      <c r="N18" s="24">
        <v>0</v>
      </c>
      <c r="O18" s="24">
        <v>0</v>
      </c>
      <c r="P18" s="24">
        <v>0</v>
      </c>
      <c r="Q18" s="27">
        <v>0</v>
      </c>
      <c r="R18" s="24">
        <v>0</v>
      </c>
      <c r="S18" s="24">
        <v>0</v>
      </c>
      <c r="T18" s="24">
        <v>0</v>
      </c>
      <c r="U18" s="24">
        <v>0</v>
      </c>
      <c r="V18" s="25">
        <v>12</v>
      </c>
      <c r="W18" s="23">
        <v>13</v>
      </c>
      <c r="X18" s="24">
        <v>0</v>
      </c>
      <c r="Y18" s="24">
        <v>0</v>
      </c>
      <c r="Z18" s="25">
        <v>0</v>
      </c>
      <c r="AA18" s="23">
        <v>0</v>
      </c>
      <c r="AB18" s="24">
        <v>0</v>
      </c>
      <c r="AC18" s="24">
        <v>0</v>
      </c>
      <c r="AD18" s="25">
        <v>0</v>
      </c>
    </row>
    <row r="19" spans="1:30" ht="75" x14ac:dyDescent="0.3">
      <c r="A19" s="12" t="s">
        <v>48</v>
      </c>
      <c r="B19" s="29">
        <v>18</v>
      </c>
      <c r="C19" s="23">
        <v>7</v>
      </c>
      <c r="D19" s="24">
        <v>5</v>
      </c>
      <c r="E19" s="24">
        <v>2</v>
      </c>
      <c r="F19" s="25">
        <v>4</v>
      </c>
      <c r="G19" s="23">
        <v>0</v>
      </c>
      <c r="H19" s="24">
        <v>0</v>
      </c>
      <c r="I19" s="24">
        <v>0</v>
      </c>
      <c r="J19" s="24">
        <v>18</v>
      </c>
      <c r="K19" s="24">
        <v>0</v>
      </c>
      <c r="L19" s="25">
        <v>0</v>
      </c>
      <c r="M19" s="23">
        <v>4</v>
      </c>
      <c r="N19" s="24">
        <v>0</v>
      </c>
      <c r="O19" s="24">
        <v>0</v>
      </c>
      <c r="P19" s="24">
        <v>0</v>
      </c>
      <c r="Q19" s="27">
        <v>0</v>
      </c>
      <c r="R19" s="24">
        <v>0</v>
      </c>
      <c r="S19" s="24">
        <v>7</v>
      </c>
      <c r="T19" s="24">
        <v>1</v>
      </c>
      <c r="U19" s="24">
        <v>0</v>
      </c>
      <c r="V19" s="25">
        <v>6</v>
      </c>
      <c r="W19" s="23">
        <v>18</v>
      </c>
      <c r="X19" s="24">
        <v>0</v>
      </c>
      <c r="Y19" s="24">
        <v>0</v>
      </c>
      <c r="Z19" s="25">
        <v>0</v>
      </c>
      <c r="AA19" s="23">
        <v>0</v>
      </c>
      <c r="AB19" s="24">
        <v>0</v>
      </c>
      <c r="AC19" s="24">
        <v>0</v>
      </c>
      <c r="AD19" s="25">
        <v>0</v>
      </c>
    </row>
    <row r="20" spans="1:30" ht="37.5" x14ac:dyDescent="0.3">
      <c r="A20" s="12" t="s">
        <v>49</v>
      </c>
      <c r="B20" s="26">
        <v>21</v>
      </c>
      <c r="C20" s="23">
        <v>8</v>
      </c>
      <c r="D20" s="24">
        <v>7</v>
      </c>
      <c r="E20" s="24">
        <v>0</v>
      </c>
      <c r="F20" s="25">
        <v>6</v>
      </c>
      <c r="G20" s="23">
        <v>0</v>
      </c>
      <c r="H20" s="24">
        <v>0</v>
      </c>
      <c r="I20" s="24">
        <v>0</v>
      </c>
      <c r="J20" s="24">
        <v>1</v>
      </c>
      <c r="K20" s="24">
        <v>0</v>
      </c>
      <c r="L20" s="25">
        <v>20</v>
      </c>
      <c r="M20" s="23">
        <v>0</v>
      </c>
      <c r="N20" s="24">
        <v>1</v>
      </c>
      <c r="O20" s="24">
        <v>0</v>
      </c>
      <c r="P20" s="24">
        <v>2</v>
      </c>
      <c r="Q20" s="27">
        <v>0</v>
      </c>
      <c r="R20" s="24">
        <v>0</v>
      </c>
      <c r="S20" s="24">
        <v>0</v>
      </c>
      <c r="T20" s="24">
        <v>4</v>
      </c>
      <c r="U20" s="24">
        <v>2</v>
      </c>
      <c r="V20" s="25">
        <v>12</v>
      </c>
      <c r="W20" s="23">
        <v>21</v>
      </c>
      <c r="X20" s="24">
        <v>0</v>
      </c>
      <c r="Y20" s="24">
        <v>0</v>
      </c>
      <c r="Z20" s="25">
        <v>0</v>
      </c>
      <c r="AA20" s="23">
        <v>0</v>
      </c>
      <c r="AB20" s="24">
        <v>0</v>
      </c>
      <c r="AC20" s="24">
        <v>0</v>
      </c>
      <c r="AD20" s="25">
        <v>0</v>
      </c>
    </row>
    <row r="21" spans="1:30" ht="56.25" x14ac:dyDescent="0.3">
      <c r="A21" s="12" t="s">
        <v>50</v>
      </c>
      <c r="B21" s="26">
        <v>17</v>
      </c>
      <c r="C21" s="23">
        <v>7</v>
      </c>
      <c r="D21" s="24">
        <v>5</v>
      </c>
      <c r="E21" s="24">
        <v>1</v>
      </c>
      <c r="F21" s="25">
        <v>4</v>
      </c>
      <c r="G21" s="23">
        <v>0</v>
      </c>
      <c r="H21" s="24">
        <v>0</v>
      </c>
      <c r="I21" s="24">
        <v>0</v>
      </c>
      <c r="J21" s="24"/>
      <c r="K21" s="24">
        <v>0</v>
      </c>
      <c r="L21" s="25">
        <v>17</v>
      </c>
      <c r="M21" s="23">
        <v>2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8</v>
      </c>
      <c r="T21" s="24">
        <v>1</v>
      </c>
      <c r="U21" s="24">
        <v>0</v>
      </c>
      <c r="V21" s="25">
        <v>6</v>
      </c>
      <c r="W21" s="23">
        <v>17</v>
      </c>
      <c r="X21" s="24">
        <v>0</v>
      </c>
      <c r="Y21" s="24">
        <v>0</v>
      </c>
      <c r="Z21" s="25">
        <v>0</v>
      </c>
      <c r="AA21" s="23">
        <v>0</v>
      </c>
      <c r="AB21" s="24">
        <v>0</v>
      </c>
      <c r="AC21" s="24">
        <v>0</v>
      </c>
      <c r="AD21" s="25">
        <v>0</v>
      </c>
    </row>
    <row r="22" spans="1:30" ht="18.75" x14ac:dyDescent="0.3">
      <c r="A22" s="12" t="s">
        <v>51</v>
      </c>
      <c r="B22" s="26">
        <v>20</v>
      </c>
      <c r="C22" s="23">
        <v>9</v>
      </c>
      <c r="D22" s="24">
        <v>5</v>
      </c>
      <c r="E22" s="24">
        <v>0</v>
      </c>
      <c r="F22" s="25">
        <v>6</v>
      </c>
      <c r="G22" s="23">
        <v>0</v>
      </c>
      <c r="H22" s="24">
        <v>0</v>
      </c>
      <c r="I22" s="24">
        <v>0</v>
      </c>
      <c r="J22" s="24">
        <v>20</v>
      </c>
      <c r="K22" s="24">
        <v>0</v>
      </c>
      <c r="L22" s="25">
        <v>0</v>
      </c>
      <c r="M22" s="23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5">
        <v>20</v>
      </c>
      <c r="W22" s="23">
        <v>20</v>
      </c>
      <c r="X22" s="24">
        <v>0</v>
      </c>
      <c r="Y22" s="24">
        <v>0</v>
      </c>
      <c r="Z22" s="25">
        <v>0</v>
      </c>
      <c r="AA22" s="23">
        <v>0</v>
      </c>
      <c r="AB22" s="24">
        <v>0</v>
      </c>
      <c r="AC22" s="24">
        <v>0</v>
      </c>
      <c r="AD22" s="25">
        <v>0</v>
      </c>
    </row>
    <row r="23" spans="1:30" ht="56.25" x14ac:dyDescent="0.3">
      <c r="A23" s="12" t="s">
        <v>52</v>
      </c>
      <c r="B23" s="26">
        <v>10</v>
      </c>
      <c r="C23" s="23">
        <v>3</v>
      </c>
      <c r="D23" s="24">
        <v>2</v>
      </c>
      <c r="E23" s="24">
        <v>3</v>
      </c>
      <c r="F23" s="25">
        <v>2</v>
      </c>
      <c r="G23" s="23">
        <v>0</v>
      </c>
      <c r="H23" s="24">
        <v>0</v>
      </c>
      <c r="I23" s="24">
        <v>0</v>
      </c>
      <c r="J23" s="24">
        <v>7</v>
      </c>
      <c r="K23" s="24">
        <v>0</v>
      </c>
      <c r="L23" s="25">
        <v>3</v>
      </c>
      <c r="M23" s="23">
        <v>2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3</v>
      </c>
      <c r="T23" s="24">
        <v>0</v>
      </c>
      <c r="U23" s="24">
        <v>0</v>
      </c>
      <c r="V23" s="25">
        <v>5</v>
      </c>
      <c r="W23" s="23">
        <v>10</v>
      </c>
      <c r="X23" s="24">
        <v>0</v>
      </c>
      <c r="Y23" s="24">
        <v>0</v>
      </c>
      <c r="Z23" s="25">
        <v>0</v>
      </c>
      <c r="AA23" s="23">
        <v>0</v>
      </c>
      <c r="AB23" s="24">
        <v>0</v>
      </c>
      <c r="AC23" s="24">
        <v>0</v>
      </c>
      <c r="AD23" s="25">
        <v>0</v>
      </c>
    </row>
    <row r="24" spans="1:30" ht="37.5" x14ac:dyDescent="0.3">
      <c r="A24" s="12" t="s">
        <v>53</v>
      </c>
      <c r="B24" s="26">
        <v>16</v>
      </c>
      <c r="C24" s="23">
        <v>9</v>
      </c>
      <c r="D24" s="24">
        <v>7</v>
      </c>
      <c r="E24" s="24">
        <v>0</v>
      </c>
      <c r="F24" s="25">
        <v>0</v>
      </c>
      <c r="G24" s="23">
        <v>0</v>
      </c>
      <c r="H24" s="24">
        <v>0</v>
      </c>
      <c r="I24" s="24">
        <v>0</v>
      </c>
      <c r="J24" s="24">
        <v>1</v>
      </c>
      <c r="K24" s="24">
        <v>0</v>
      </c>
      <c r="L24" s="25">
        <v>15</v>
      </c>
      <c r="M24" s="23">
        <v>2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6</v>
      </c>
      <c r="U24" s="24">
        <v>0</v>
      </c>
      <c r="V24" s="25">
        <v>8</v>
      </c>
      <c r="W24" s="23">
        <v>16</v>
      </c>
      <c r="X24" s="24">
        <v>0</v>
      </c>
      <c r="Y24" s="24">
        <v>0</v>
      </c>
      <c r="Z24" s="25">
        <v>0</v>
      </c>
      <c r="AA24" s="23">
        <v>0</v>
      </c>
      <c r="AB24" s="24">
        <v>0</v>
      </c>
      <c r="AC24" s="24">
        <v>0</v>
      </c>
      <c r="AD24" s="25">
        <v>0</v>
      </c>
    </row>
    <row r="25" spans="1:30" ht="56.25" x14ac:dyDescent="0.3">
      <c r="A25" s="12" t="s">
        <v>54</v>
      </c>
      <c r="B25" s="26">
        <v>14</v>
      </c>
      <c r="C25" s="23">
        <v>8</v>
      </c>
      <c r="D25" s="24">
        <v>6</v>
      </c>
      <c r="E25" s="24">
        <v>0</v>
      </c>
      <c r="F25" s="25">
        <v>0</v>
      </c>
      <c r="G25" s="23">
        <v>0</v>
      </c>
      <c r="H25" s="24">
        <v>0</v>
      </c>
      <c r="I25" s="24">
        <v>0</v>
      </c>
      <c r="J25" s="24">
        <v>11</v>
      </c>
      <c r="K25" s="24">
        <v>0</v>
      </c>
      <c r="L25" s="25">
        <v>3</v>
      </c>
      <c r="M25" s="23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5">
        <v>14</v>
      </c>
      <c r="W25" s="23">
        <v>8</v>
      </c>
      <c r="X25" s="24">
        <v>3</v>
      </c>
      <c r="Y25" s="24">
        <v>0</v>
      </c>
      <c r="Z25" s="25">
        <v>3</v>
      </c>
      <c r="AA25" s="23">
        <v>3</v>
      </c>
      <c r="AB25" s="24">
        <v>0</v>
      </c>
      <c r="AC25" s="24">
        <v>0</v>
      </c>
      <c r="AD25" s="25">
        <v>0</v>
      </c>
    </row>
    <row r="26" spans="1:30" ht="56.25" x14ac:dyDescent="0.3">
      <c r="A26" s="12" t="s">
        <v>55</v>
      </c>
      <c r="B26" s="26">
        <v>13</v>
      </c>
      <c r="C26" s="23">
        <v>5</v>
      </c>
      <c r="D26" s="24">
        <v>0</v>
      </c>
      <c r="E26" s="24">
        <v>5</v>
      </c>
      <c r="F26" s="25">
        <v>3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5">
        <v>13</v>
      </c>
      <c r="M26" s="23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5">
        <v>13</v>
      </c>
      <c r="W26" s="23">
        <v>13</v>
      </c>
      <c r="X26" s="24">
        <v>0</v>
      </c>
      <c r="Y26" s="24">
        <v>0</v>
      </c>
      <c r="Z26" s="25">
        <v>0</v>
      </c>
      <c r="AA26" s="23">
        <v>0</v>
      </c>
      <c r="AB26" s="24">
        <v>0</v>
      </c>
      <c r="AC26" s="24">
        <v>0</v>
      </c>
      <c r="AD26" s="25">
        <v>0</v>
      </c>
    </row>
    <row r="27" spans="1:30" ht="75.75" thickBot="1" x14ac:dyDescent="0.35">
      <c r="A27" s="13" t="s">
        <v>56</v>
      </c>
      <c r="B27" s="28">
        <v>34</v>
      </c>
      <c r="C27" s="30">
        <v>15</v>
      </c>
      <c r="D27" s="18">
        <v>10</v>
      </c>
      <c r="E27" s="18">
        <v>1</v>
      </c>
      <c r="F27" s="19">
        <v>8</v>
      </c>
      <c r="G27" s="30">
        <v>0</v>
      </c>
      <c r="H27" s="18">
        <v>0</v>
      </c>
      <c r="I27" s="18">
        <v>0</v>
      </c>
      <c r="J27" s="18">
        <v>34</v>
      </c>
      <c r="K27" s="18">
        <v>0</v>
      </c>
      <c r="L27" s="19">
        <v>0</v>
      </c>
      <c r="M27" s="30">
        <v>0</v>
      </c>
      <c r="N27" s="18">
        <v>19</v>
      </c>
      <c r="O27" s="18">
        <v>0</v>
      </c>
      <c r="P27" s="18">
        <v>4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11</v>
      </c>
      <c r="W27" s="30">
        <v>34</v>
      </c>
      <c r="X27" s="18">
        <v>0</v>
      </c>
      <c r="Y27" s="18">
        <v>0</v>
      </c>
      <c r="Z27" s="19">
        <v>0</v>
      </c>
      <c r="AA27" s="30">
        <v>0</v>
      </c>
      <c r="AB27" s="18">
        <v>0</v>
      </c>
      <c r="AC27" s="18">
        <v>0</v>
      </c>
      <c r="AD27" s="19">
        <f>-V71</f>
        <v>0</v>
      </c>
    </row>
    <row r="28" spans="1:30" ht="19.5" x14ac:dyDescent="0.25">
      <c r="B28" s="35">
        <f>SUM(B5:B27)</f>
        <v>602</v>
      </c>
      <c r="C28" s="35">
        <f t="shared" ref="C28:AD28" si="0">SUM(C5:C27)</f>
        <v>239</v>
      </c>
      <c r="D28" s="35">
        <f t="shared" si="0"/>
        <v>170</v>
      </c>
      <c r="E28" s="35">
        <f t="shared" si="0"/>
        <v>40</v>
      </c>
      <c r="F28" s="35">
        <f t="shared" si="0"/>
        <v>153</v>
      </c>
      <c r="G28" s="35">
        <f t="shared" si="0"/>
        <v>0</v>
      </c>
      <c r="H28" s="35">
        <f t="shared" si="0"/>
        <v>0</v>
      </c>
      <c r="I28" s="35">
        <f t="shared" si="0"/>
        <v>0</v>
      </c>
      <c r="J28" s="35">
        <f t="shared" si="0"/>
        <v>476</v>
      </c>
      <c r="K28" s="35">
        <f t="shared" si="0"/>
        <v>1</v>
      </c>
      <c r="L28" s="35">
        <f t="shared" si="0"/>
        <v>125</v>
      </c>
      <c r="M28" s="35">
        <f t="shared" si="0"/>
        <v>34</v>
      </c>
      <c r="N28" s="35">
        <f t="shared" si="0"/>
        <v>71</v>
      </c>
      <c r="O28" s="35">
        <f t="shared" si="0"/>
        <v>13</v>
      </c>
      <c r="P28" s="35">
        <f t="shared" si="0"/>
        <v>13</v>
      </c>
      <c r="Q28" s="35">
        <f t="shared" si="0"/>
        <v>0</v>
      </c>
      <c r="R28" s="35">
        <f t="shared" si="0"/>
        <v>5</v>
      </c>
      <c r="S28" s="35">
        <f t="shared" si="0"/>
        <v>91</v>
      </c>
      <c r="T28" s="35">
        <f t="shared" si="0"/>
        <v>79</v>
      </c>
      <c r="U28" s="35">
        <f t="shared" si="0"/>
        <v>2</v>
      </c>
      <c r="V28" s="35">
        <f t="shared" si="0"/>
        <v>294</v>
      </c>
      <c r="W28" s="35">
        <f t="shared" si="0"/>
        <v>550</v>
      </c>
      <c r="X28" s="35">
        <f t="shared" si="0"/>
        <v>15</v>
      </c>
      <c r="Y28" s="35">
        <f t="shared" si="0"/>
        <v>1</v>
      </c>
      <c r="Z28" s="35">
        <f t="shared" si="0"/>
        <v>36</v>
      </c>
      <c r="AA28" s="35">
        <f t="shared" si="0"/>
        <v>36</v>
      </c>
      <c r="AB28" s="35">
        <f t="shared" si="0"/>
        <v>0</v>
      </c>
      <c r="AC28" s="35">
        <f t="shared" si="0"/>
        <v>0</v>
      </c>
      <c r="AD28" s="35">
        <f t="shared" si="0"/>
        <v>0</v>
      </c>
    </row>
  </sheetData>
  <mergeCells count="9">
    <mergeCell ref="Z1:AD1"/>
    <mergeCell ref="A1:Y1"/>
    <mergeCell ref="A2:A3"/>
    <mergeCell ref="AA2:AD2"/>
    <mergeCell ref="W2:Z2"/>
    <mergeCell ref="G2:L2"/>
    <mergeCell ref="C2:F2"/>
    <mergeCell ref="B2:B3"/>
    <mergeCell ref="M2:V2"/>
  </mergeCells>
  <phoneticPr fontId="1" type="noConversion"/>
  <pageMargins left="0.25" right="0.25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Звіт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Олександр Краснопьоров</cp:lastModifiedBy>
  <cp:lastPrinted>2025-07-08T11:18:11Z</cp:lastPrinted>
  <dcterms:created xsi:type="dcterms:W3CDTF">2018-06-15T08:09:58Z</dcterms:created>
  <dcterms:modified xsi:type="dcterms:W3CDTF">2025-12-15T12:51:51Z</dcterms:modified>
</cp:coreProperties>
</file>