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D:\ПСЕР 2021\"/>
    </mc:Choice>
  </mc:AlternateContent>
  <xr:revisionPtr revIDLastSave="0" documentId="13_ncr:1_{96E9E2F7-7EF5-4AFC-94C9-19C271D03253}" xr6:coauthVersionLast="40" xr6:coauthVersionMax="40" xr10:uidLastSave="{00000000-0000-0000-0000-000000000000}"/>
  <bookViews>
    <workbookView xWindow="-120" yWindow="-120" windowWidth="24240" windowHeight="13140" activeTab="1" xr2:uid="{CA8CCEEF-920F-4EEC-86C7-13A266BEBAF7}"/>
  </bookViews>
  <sheets>
    <sheet name="04.10Проэкти " sheetId="5" r:id="rId1"/>
    <sheet name=" 04.10Заходи" sheetId="7" r:id="rId2"/>
  </sheets>
  <definedNames>
    <definedName name="_xlnm._FilterDatabase" localSheetId="1" hidden="1">' 04.10Заходи'!$B$9:$AA$9</definedName>
    <definedName name="_xlnm._FilterDatabase" localSheetId="0" hidden="1">'04.10Проэкти '!$B$9:$S$74</definedName>
    <definedName name="_xlnm.Print_Titles" localSheetId="1">' 04.10Заходи'!$9:$9</definedName>
    <definedName name="_xlnm.Print_Titles" localSheetId="0">'04.10Проэкти '!$9:$9</definedName>
    <definedName name="_xlnm.Print_Area" localSheetId="1">' 04.10Заходи'!$A$1:$O$84</definedName>
    <definedName name="_xlnm.Print_Area" localSheetId="0">'04.10Проэкти '!$A$1:$S$77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7" i="7" l="1"/>
  <c r="K87" i="7"/>
  <c r="J87" i="7"/>
  <c r="I87" i="7"/>
  <c r="H87" i="7"/>
  <c r="G87" i="7"/>
  <c r="P79" i="5" l="1"/>
  <c r="P80" i="5" s="1"/>
  <c r="O79" i="5"/>
  <c r="O80" i="5" s="1"/>
  <c r="N79" i="5"/>
  <c r="N80" i="5" s="1"/>
  <c r="M79" i="5"/>
  <c r="M80" i="5" s="1"/>
  <c r="L79" i="5"/>
  <c r="L80" i="5" s="1"/>
  <c r="K79" i="5"/>
  <c r="K80" i="5" s="1"/>
  <c r="J79" i="5"/>
  <c r="J80" i="5" s="1"/>
  <c r="I79" i="5"/>
  <c r="I80" i="5" s="1"/>
</calcChain>
</file>

<file path=xl/sharedStrings.xml><?xml version="1.0" encoding="utf-8"?>
<sst xmlns="http://schemas.openxmlformats.org/spreadsheetml/2006/main" count="519" uniqueCount="307">
  <si>
    <t xml:space="preserve">Додаток 1
до розпорядження голови
облдержадміністрації, керівника
обласної військово-цивільної
адміністрації  
________________ № ____________
</t>
  </si>
  <si>
    <t xml:space="preserve">Зміни до розділу 2. Мета, завдання та заходи економічного і соціального розвитку у 2021 році </t>
  </si>
  <si>
    <t>№ і назва завдання Стратегії розвитку Донецької області на період до 2027 року</t>
  </si>
  <si>
    <t>№
з/п</t>
  </si>
  <si>
    <t>Зміст заходу</t>
  </si>
  <si>
    <t xml:space="preserve">Термін
виконан-
ня </t>
  </si>
  <si>
    <t>Виконавець</t>
  </si>
  <si>
    <t>Витрати на реалізацію, тис.грн</t>
  </si>
  <si>
    <t>Очікуваний 
результат</t>
  </si>
  <si>
    <t>Всього</t>
  </si>
  <si>
    <t>у тому числі за рахунок коштів:</t>
  </si>
  <si>
    <t>Держав-
ний
бюджет</t>
  </si>
  <si>
    <t>місцевих бюджетів</t>
  </si>
  <si>
    <t>підпри-
ємств</t>
  </si>
  <si>
    <t>інших 
джерел</t>
  </si>
  <si>
    <t>найменування показника</t>
  </si>
  <si>
    <t>значення показника</t>
  </si>
  <si>
    <t>обласний
бюджет</t>
  </si>
  <si>
    <t>районний, міський, селищний, сільський бюджет</t>
  </si>
  <si>
    <t>1. Пункт 1, рядок "Всього"  підрозділу 2.1 «Промисловий комплекс» викласти у новій редакції такого змісту:</t>
  </si>
  <si>
    <t>«</t>
  </si>
  <si>
    <t>Іінші завдання:
Покращити економічні та технічні показники діяльності вугледобувних підприємств</t>
  </si>
  <si>
    <t>Введення в експлуатацію очисних вибоїв на вугледобувних підприємствах області</t>
  </si>
  <si>
    <t>2021 рік</t>
  </si>
  <si>
    <t>ДП «Добропіллявугілля-видобуток», ДП «Шахта ім. М.С. Сургая», ПРАТ «ШУ «Покровське», ТДВ «Шахта «Білозерська»</t>
  </si>
  <si>
    <t>Введено в експлуатацію очисних вибоїв
Забезпечено приріст середньомісячного видобутку вугілля</t>
  </si>
  <si>
    <t xml:space="preserve">5 одиниць
160 тис.тонн/міс.
</t>
  </si>
  <si>
    <t>»;</t>
  </si>
  <si>
    <t>2. У підрозділі  2.2.  «Агропромисловий комплекс»:</t>
  </si>
  <si>
    <t xml:space="preserve"> пункти 1, 2, 7, 8, 9, 10, 13, 16, 17, 20, 25, 26, 30 виключити у зв'язку з чим пункти 3-6  вважати пунктами 1-4,  пункти 11-12 вважати пунктами 5-6, пункти 14-15  вважати пунктами 7-8, пункти 18-19  вважати пунктами 9-10, пункти 21-24  вважати пунктами 11-14, пункти 27-29  вважати пунктами 15-17, пункт 31  вважати пунктом 18, відповідно;</t>
  </si>
  <si>
    <t>1) рядок «Всього» викласти у новій редакції такого змісту:</t>
  </si>
  <si>
    <t>3. Пункти 4, 8, перший рядок, підпункт 10.6 пункту 10, рядок "Всього"  підрозділу 2.6 «Розвиток інформаційного простору. Забезпечення доступу до неупереджених джерел інформації» викласти у новій редакції такого змісту:</t>
  </si>
  <si>
    <t>1.2.2. Формування позитивного іміджу регіону</t>
  </si>
  <si>
    <t>Підтримка місцевого книговидання</t>
  </si>
  <si>
    <t>Управління інформаційної діяльності та комунікацій з громадськістю ОДА</t>
  </si>
  <si>
    <t>Видано примірників</t>
  </si>
  <si>
    <t>4500 од.</t>
  </si>
  <si>
    <t>Інформаційний супровід та висвітлення діяльності облдержадміністрації та вищих органів виконавчої влади шляхом виготовлення та розповсюдження друкованої продукції</t>
  </si>
  <si>
    <t>Охоплено аудиторію</t>
  </si>
  <si>
    <t>4,0 млн.осіб</t>
  </si>
  <si>
    <r>
      <rPr>
        <i/>
        <sz val="11"/>
        <rFont val="Times New Roman"/>
        <family val="1"/>
        <charset val="204"/>
      </rPr>
      <t>Інші завдання:</t>
    </r>
    <r>
      <rPr>
        <sz val="11"/>
        <rFont val="Times New Roman"/>
        <family val="1"/>
        <charset val="204"/>
      </rPr>
      <t xml:space="preserve">
Розвиток громадянського суспільства</t>
    </r>
  </si>
  <si>
    <t>10.</t>
  </si>
  <si>
    <t>Організація та проведення заходів зі сприяння розвитку громадянського суспільства, з них:</t>
  </si>
  <si>
    <t>Організовано заходів</t>
  </si>
  <si>
    <t>5 од.</t>
  </si>
  <si>
    <t>10.5</t>
  </si>
  <si>
    <t xml:space="preserve">Проведення обласного ярмарку громадських організацій </t>
  </si>
  <si>
    <t>1 од.</t>
  </si>
  <si>
    <t>»,</t>
  </si>
  <si>
    <t>4. У підрозділі  2.9.  «Розвиток підприємницького середовища»:</t>
  </si>
  <si>
    <t xml:space="preserve"> пункт 3 виключити у зв'язку з чим пункти 4-5 вважати пунктами 3-4 відповідно;</t>
  </si>
  <si>
    <t>5. У підрозділі  2.10.  «Дорожньо-транспортний комплекс»:</t>
  </si>
  <si>
    <t xml:space="preserve"> пункти 2, 3 виключити у зв'язку з чим пункти 4-7  вважати пунктами 2-5 відповідно;</t>
  </si>
  <si>
    <t>5. Пункт 12, рядок "Всього"  підрозділу 2.11 «Освіта» викласти у новій редакції такого змісту:</t>
  </si>
  <si>
    <t>Інші завдання: Забезпечити комплексний підхід до оновлення матеріально-технічної бази закладів освіти спільної власності територіальних громад сіл, селищ, міст, що перебувають в управлінні обласної ради</t>
  </si>
  <si>
    <t>Коригування та розробка проєктно-кошторисної документації на реконструкцію та капітальний ремонт закладів освіти спільної власності територіальних громад сіл, селищ, міст, що перебувають в управлінні обласної ради</t>
  </si>
  <si>
    <t>Департамент освіти і науки облдержадміністраціїї, заклади освіти спільної власності територіальних громад сіл, селищ, міст, що перебувають в управлінні обласної ради</t>
  </si>
  <si>
    <t xml:space="preserve">Кількість закладів освіти, в яких буде здійснено  коригування (розробка) комплексної проєктно-кошторисної документації на  будівництво,  капітальний ремонт, реконструкцію </t>
  </si>
  <si>
    <t>6. У підрозділі  2.12.  «Підтримка сім'ї, дітей та молоді»:</t>
  </si>
  <si>
    <t>1)  пункти 2, 6, 11 викласти у новій редакції такого змісту:</t>
  </si>
  <si>
    <r>
      <rPr>
        <i/>
        <sz val="11"/>
        <color theme="1" tint="4.9989318521683403E-2"/>
        <rFont val="Times New Roman"/>
        <family val="1"/>
        <charset val="204"/>
      </rPr>
      <t>Інші завдання:</t>
    </r>
    <r>
      <rPr>
        <sz val="11"/>
        <color theme="1" tint="4.9989318521683403E-2"/>
        <rFont val="Times New Roman"/>
        <family val="1"/>
        <charset val="204"/>
      </rPr>
      <t xml:space="preserve"> Створювати умови для надання якісних послуг в соціальних закладах комунальної власності</t>
    </r>
  </si>
  <si>
    <t>Утримання соціальних закладів обласної комунальної власності  з метою надання соціальних послуг особам, які опинились в складних життєвих обставинах</t>
  </si>
  <si>
    <t>Управління сім'ї, молоді та масових заходів національно-патріотичного виховання ОДА, КЗ "Донецький обласний соціальний центр матері та дитини", КУ "Донецький обласний центр соціально-психологічної допомоги", КЗ
"Донецький обласний центр соціально-психологічної реабілітації дітей та молоді з  функціональними обмеженнями", КУ "Обласний центр соціально-психологічної реабілітації"</t>
  </si>
  <si>
    <t>Забезпечено якісними соціальними послугами осіб, які опинилися в складних життєвих обставинах під час знаходження на стаціонарному обслуговуванні та осіб, яким була надана одноразова консультативна допомога</t>
  </si>
  <si>
    <t>450 осіб</t>
  </si>
  <si>
    <r>
      <rPr>
        <i/>
        <sz val="11"/>
        <color theme="1" tint="4.9989318521683403E-2"/>
        <rFont val="Times New Roman"/>
        <family val="1"/>
        <charset val="204"/>
      </rPr>
      <t>Інші завдання:</t>
    </r>
    <r>
      <rPr>
        <sz val="11"/>
        <color theme="1" tint="4.9989318521683403E-2"/>
        <rFont val="Times New Roman"/>
        <family val="1"/>
        <charset val="204"/>
      </rPr>
      <t xml:space="preserve"> Придбання житла та надання матеріальної допомоги</t>
    </r>
  </si>
  <si>
    <t>Придбання житла та надання матеріальної допомоги на придбання автомобілів для багатодітних сімей (відповідно до окремого порядку, затвердженого розпорядженням голови Донецької облдержадміністрації, керівника обласної військово-цивільної адміністрації) шляхом передачі субвенції з обласного бюджету бюджетам територіальних громад</t>
  </si>
  <si>
    <t>Управління сім'ї, молоді та масових заходів національно-патріотичного виховання ОДА, виконавчі органи міських, сільських, селищних рад,  ВЦА</t>
  </si>
  <si>
    <t>Придбано житло та надано матеріальну допомогу на придбання автомобілів для багатодітних сімей</t>
  </si>
  <si>
    <r>
      <rPr>
        <i/>
        <sz val="11"/>
        <color theme="1" tint="4.9989318521683403E-2"/>
        <rFont val="Times New Roman"/>
        <family val="1"/>
        <charset val="204"/>
      </rPr>
      <t>Інші завдання:</t>
    </r>
    <r>
      <rPr>
        <sz val="11"/>
        <color theme="1" tint="4.9989318521683403E-2"/>
        <rFont val="Times New Roman"/>
        <family val="1"/>
        <charset val="204"/>
      </rPr>
      <t xml:space="preserve"> Створювати необхідні стартові можливості для неформальної освіти та соціального становлення дітей і молоді</t>
    </r>
  </si>
  <si>
    <t>Створення молодіжних центрів у територіальних громадах Донецької області</t>
  </si>
  <si>
    <t>Відкрито молодіжні центри в Донецькій області для всебічного розвитку молоді завдяки неформальним та інтерактивним методам навчання</t>
  </si>
  <si>
    <t xml:space="preserve"> пункт 1 виключити у зв'язку з чим пункти 2-11  вважати пунктами 1-10 відповідно;</t>
  </si>
  <si>
    <t>2) рядок «Всього» викласти у новій редакції такого змісту:</t>
  </si>
  <si>
    <t>7. У підрозділі 2.13 «Охорона здоров'я» :</t>
  </si>
  <si>
    <t>1)  пункт 12 викласти у новій редакції такого змісту:</t>
  </si>
  <si>
    <t>Інші завдання:
Здійснення підтримки окремих закладів охорони здоров’я</t>
  </si>
  <si>
    <t>Підтримка окремих закладів охорони здоров’я, які надають вторинну (спеціалізовану) та третинну (високоспеціалізовану) медичну допомогу за програмою державних гарантій медичного обслуговування населення</t>
  </si>
  <si>
    <t>Департамент охорони здоров’я ОДА, комунальні заклади охорони здоров’я</t>
  </si>
  <si>
    <t>Кількість закладів охорони здоров’я, яким надано підтримку</t>
  </si>
  <si>
    <t>8 од.</t>
  </si>
  <si>
    <t xml:space="preserve"> пункти 5, 6 виключити у зв'язку з чим пункти 7-21  вважати пунктами 5-19 відповідно;</t>
  </si>
  <si>
    <t>2) доповнити новим пунктом 20 такого змісту:</t>
  </si>
  <si>
    <t xml:space="preserve">2.2.1.
Підвищення якості та загальної доступності медичних послуг у містах
та сільській місцевості
</t>
  </si>
  <si>
    <t xml:space="preserve">Розробка та проведення експертизи проектно-кошторисної документації «Реконструкція приміщень першого поверху Комунального некомерційного підприємства «Обласна лікарня інтенсивного лікування м.Маріуполь». Прибудова до лікувального корпусу будівлі для розміщення ангіографа за адресою вул.Троїцька, 46 в м.Маріуполь»  </t>
  </si>
  <si>
    <t>Департамент охорони здоров'я ОДА, КНП "Обласне територіальне медичне об`єднання м. Краматорськ</t>
  </si>
  <si>
    <t xml:space="preserve">Розроблено  проєктно-кошторисну документацію та проведено експертизу </t>
  </si>
  <si>
    <t>3) рядок «Всього» викласти у новій редакції такого змісту:</t>
  </si>
  <si>
    <t>8. У підрозділы 2.14. Фізичне виховання та спорт:</t>
  </si>
  <si>
    <t xml:space="preserve"> пункт 12 виключити у зв'язку з чим пункти 13-17  вважати пунктами 12-16 відповідно;</t>
  </si>
  <si>
    <t>9. У підрозділы 2.16. «Захист населення і територій від надзвичайних ситуацій»:</t>
  </si>
  <si>
    <t xml:space="preserve"> пункт 10 виключити;</t>
  </si>
  <si>
    <t>10. У підрозділы 2.17. «Захист прав і свобод громадян»:</t>
  </si>
  <si>
    <t xml:space="preserve"> пункти 3, 7, 13 виключити  у зв'язку з чим пункти 4-6  вважати пунктами 3-5,  пункти 8-12 вважати пунктами 6-10, пункти 14-19  вважати пунктами 11-16 відповідно;</t>
  </si>
  <si>
    <t>11. Пункт 1, рядок "Всього"  підрозділу 2.18 «Соціальний захист населення» викласти у новій редакції такого змісту:</t>
  </si>
  <si>
    <t>Інші завдання: Соціальний захист чутливих верств населення</t>
  </si>
  <si>
    <t xml:space="preserve">Виконання протипожежних заходів </t>
  </si>
  <si>
    <t>ДСЗН ОДА, заклади системи соціального захисту населення які є об’єктами спільної власності територіальних громад, сіл, селищ, міст, що перебувають в управлінні обласної ради</t>
  </si>
  <si>
    <t xml:space="preserve">Поліпшення умов перебування мешканців інтернатних установ системи соціального захисту населення </t>
  </si>
  <si>
    <t>близько 2,6 тис. осіб</t>
  </si>
  <si>
    <t>12. Перший рядок, підпункт 5.2. пункту 5,  рядок «Всього» підрозділу  2.22.  «Розвиток міст, районів та територіальних громад області» викласти у новій редакції такого змісту:</t>
  </si>
  <si>
    <r>
      <rPr>
        <i/>
        <sz val="11"/>
        <rFont val="Times New Roman"/>
        <family val="1"/>
        <charset val="204"/>
      </rPr>
      <t>Інші завдання:</t>
    </r>
    <r>
      <rPr>
        <sz val="11"/>
        <rFont val="Times New Roman"/>
        <family val="1"/>
        <charset val="204"/>
      </rPr>
      <t xml:space="preserve">
Забезпечення відповідних умов розвитку територій
</t>
    </r>
  </si>
  <si>
    <t xml:space="preserve">Надання субвенції бюджетам  територіальних громад області на соціально-економічний розвиток територій, у тому числі: </t>
  </si>
  <si>
    <t>Департамент фінансів ОДА,  виконавчі органи  рад, військово-цивільні адміністрації</t>
  </si>
  <si>
    <t>5.2.</t>
  </si>
  <si>
    <t>Маріупольська міська ТГ</t>
  </si>
  <si>
    <t>Департамент фінансів, виконавчі органи Маріупольської міської  ради</t>
  </si>
  <si>
    <t>в т.ч.</t>
  </si>
  <si>
    <t>Капітальний ремонт комунального закладу "Маріупольська загальноосвітня школа I-III ступенів № 26 Маріупольської міської ради Донецької області" за адресою: вул. Чорноморська, 12 у Приморському районі м. Маріуполя" (з проєктуванням)</t>
  </si>
  <si>
    <t>Заходи з озеленення, а саме: реконструкція парку культури і відпочинку ім.М.О.Гурова, пр.Металургів,148 у Кальміуському районі м.Маріуполя (без електропостачання, з проєктуванням)</t>
  </si>
  <si>
    <t>Капітальний ремонт комунального дошкільного навчального закладу загального розвитку "Ясла-садок 
№ 32 "Дивосвіт" за адресою: вул. Пашковського, 38а у Лівобережному районі, м.Маріуполь (з проєктуванням)</t>
  </si>
  <si>
    <t xml:space="preserve">Оснащення закладу ДНЗ "Ясла-садок № 32 "Дивосвіт" </t>
  </si>
  <si>
    <t xml:space="preserve">Заходи з посилення конструкцій. Капітальний ремонт комунального дошкільного навчального закладу комбінованого типу "Ясла-садок № 106 "Горобинка"  за адресою: вул. Купріна, 25а в Центральному районі, м. Маріуполь (без зовнішніх мереж електропостачання) (з проєктуванням) </t>
  </si>
  <si>
    <t xml:space="preserve">Оснащення закладу ДНЗ "Ясла-садок № 106 "Горобинка" </t>
  </si>
  <si>
    <t>Заходи з енергозбереження. Капітальний ремонт комунальних дошкільних навчальних закладів "Ясла-садок № 110 "Світлячок",  "Ясла-садок № 114 "Калинонька" та їх оснащення.</t>
  </si>
  <si>
    <t>Забепечення високопотоковим киснепостачанням ліжкомісць, виділених для лікування хворих на СOVID-19, КНП ММР "Маріупольська міська лікарня швидкої медичної допомоги"</t>
  </si>
  <si>
    <t>».</t>
  </si>
  <si>
    <t>13. У підрозділі 2.23 «Заходи, пов’язані з наслідками проведення ООС, АТО на території області. Підтримка внутрішньо переміщених осіб»:</t>
  </si>
  <si>
    <t>3.1.1 Забезпечення особистої безпеки жінок і чоловіків у приватному та публічному просторах</t>
  </si>
  <si>
    <t>Компенсація витрат комунальному підприємству "Автотранспортне підприємство" на виконання наказів Господарського суду Донецької області від 19.03.2018 № 905/2959/17, 18.10.2018  № 905/1348/18, 12.08.2020 № 905/613/20</t>
  </si>
  <si>
    <t>Департамент розвитку базових галузей промисловості ОДА, Комунальне підприємство "Автотранспортне підприємство"</t>
  </si>
  <si>
    <t>Погашення заборгованості за спожиту електричну енергію тощо, визнану судом</t>
  </si>
  <si>
    <t xml:space="preserve">Директор департаменту економіки облдержадміністрації                                                                                                                                                                  Геннадій МАР`ЯНЕНКО                                                                                                                                                                                                                                                                            </t>
  </si>
  <si>
    <t xml:space="preserve">Додаток 3
до розпорядження голови
облдержадміністрації, керівника
обласної військово-цивільної
адміністрації  
________________ № ____________
</t>
  </si>
  <si>
    <t xml:space="preserve">Зміни до додатку 4. Перелік інвестиційних/інфраструктурних проєктів, реалізація яких пропонується у 2021 році, до Програми економічного і соціального розвитку Донецької області на 2021 рік  </t>
  </si>
  <si>
    <t>№ з/п</t>
  </si>
  <si>
    <t>Номер та назва технічного завдання Плану заходів з реалізації у 2021-2023 роках Стратегії розвитку Донецької області на період до 2027 року</t>
  </si>
  <si>
    <t>Назва проєкту</t>
  </si>
  <si>
    <t>Територія, на якій реалізується проєкт</t>
  </si>
  <si>
    <t>Термін реалізації проєкту</t>
  </si>
  <si>
    <t>Кошторисна вартість проєкту,
тис.грн</t>
  </si>
  <si>
    <t xml:space="preserve">Потреба у фінансуванні на 2021 рік, тис.грн </t>
  </si>
  <si>
    <t>Результативність реалізації проєкту
(характеристика,  потужність відповідних об'єктів)</t>
  </si>
  <si>
    <t>Примітка</t>
  </si>
  <si>
    <t>у тому числі:</t>
  </si>
  <si>
    <t>кошти Державного бюджету</t>
  </si>
  <si>
    <t>кошти місцевих бюджетів</t>
  </si>
  <si>
    <t xml:space="preserve">Інші джерела фінансування </t>
  </si>
  <si>
    <t>державний фонд регіонального розвитку</t>
  </si>
  <si>
    <t xml:space="preserve">інші кошти державного бюджету, включаючи цільові субвенції з державного бюджету на розвиток територій </t>
  </si>
  <si>
    <t>Надзвичайна кредитна програма для відновлення України Європейського інвестиційного банку (Пули 1, 2а, 3 та 4)</t>
  </si>
  <si>
    <t>обласний бюджет</t>
  </si>
  <si>
    <t xml:space="preserve">залишки коштів місцевих бюджетів населених пунктів Донецької області, на території яких органи державної влади тимчасово не здійснюють свої повноваження  </t>
  </si>
  <si>
    <t xml:space="preserve"> 1. Рядок 4.3., пункти 3, 4, 5, 13, 14, 16  розділу 4.3. Дорожньо-транспортний комплекс викласти у новій редакції такого змісту:</t>
  </si>
  <si>
    <t>4.3.</t>
  </si>
  <si>
    <t>Дорожньо-транспортний комплекс</t>
  </si>
  <si>
    <t>1.24. Покращення пропускної спроможності ДП «Маріупольський морський торговельний порт»</t>
  </si>
  <si>
    <t>Будівництво зернового терміналу на території ДП "ММТП"</t>
  </si>
  <si>
    <t>ДП "ММТП"</t>
  </si>
  <si>
    <t>2017-2021 роки</t>
  </si>
  <si>
    <t>Збільшення пропускної здатності до 1 млн.тн вантажів на рік</t>
  </si>
  <si>
    <t>Реконструкція гідротехнічної частини причалу № 2 морського порту Маріуполь</t>
  </si>
  <si>
    <t>2013-2024 роки</t>
  </si>
  <si>
    <t xml:space="preserve">Маріупольська філія ДП «АМПУ» </t>
  </si>
  <si>
    <t>Підвищення конкурентоспроможності порту шляхом використання більш ефективного обладнання</t>
  </si>
  <si>
    <t>Реконструкція гідротехнічної частини причалу № 3 морського порту Маріуполь</t>
  </si>
  <si>
    <t>2013-2022 роки</t>
  </si>
  <si>
    <t>1.22.  Розбудова та 
відновлення 
автомобільних 
доріг загального 
користування 
місцевого 
значення та 
штучних споруд, 
розташованих на них</t>
  </si>
  <si>
    <t>«Поточний середній ремонт автомобільної дороги загального користування місцевого значення «С050342  Сіверськ - Серебрянка - Григорівка з під'їздом до с. Доломітне на ділянці  км 0+000 - км 9+600»</t>
  </si>
  <si>
    <t>Бахмутський район</t>
  </si>
  <si>
    <t>Департамент
розвитку базових
галузей
промисловості
ОДА</t>
  </si>
  <si>
    <t xml:space="preserve">Покращення стану об’єкту дорожньо-транспортної інфраструктури, підвищення безпеки дорожнього руху </t>
  </si>
  <si>
    <t xml:space="preserve">«Поточний середній ремонт автомобільної дороги загального користування місцевого значення «C050304 Новоолександрівка - Сіверськ на ділянці км 8+300 – км 14+600» </t>
  </si>
  <si>
    <t xml:space="preserve">1.22. Розбудова та відновлення автомобільних доріг загального користування місцевого значення та штучних споруд, розташованих на них </t>
  </si>
  <si>
    <t>«Капітальний ремонт автодороги по вулиці Захисників України в місті Покровськ Донецької області»</t>
  </si>
  <si>
    <t>м.  Покровськ</t>
  </si>
  <si>
    <t>2021 - 2023</t>
  </si>
  <si>
    <t>Департамент розвитку базових галузей промисловості ОДА</t>
  </si>
  <si>
    <t>пункт 12  виключити, у з`вязку з чим  пункти 13-18 вважати пунктами 12-17 відповідно;</t>
  </si>
  <si>
    <t>4.4.</t>
  </si>
  <si>
    <t>Освіта</t>
  </si>
  <si>
    <t>2.1. Забезпечення доступності дошкільної освіти</t>
  </si>
  <si>
    <t>Реконструкція внутрішніх приміщень і басейну, із заміною інженерних мереж, у будівлі Костянтинівського дошкільного учбового закладу № 31, Костянтинівської міської ради, за адресою: Донецька обл., м. Костянтинівка, вул. Європейська, 50</t>
  </si>
  <si>
    <t xml:space="preserve"> м. Костянтинівка</t>
  </si>
  <si>
    <t>Департамент капітального будівництва ОДА</t>
  </si>
  <si>
    <t>Реконструйовано внутрішні приміщення і басейн ДНЗ</t>
  </si>
  <si>
    <t>3.  Рядок 4.5., пункти 1, 2  розділу 4.5. Підтримка сім'ї, дітей та молоді викласти у новій редакції такого змісту:</t>
  </si>
  <si>
    <t>4.5.</t>
  </si>
  <si>
    <t>Підтримка сім'ї, дітей та молоді</t>
  </si>
  <si>
    <t>2.20. Створення умов для безпечного та
комфортного перебування дітей під час
оздоровлення та відпочинку в умовах
комунального підприємства «Обласний дитячомолодіжний санаторно-оздоровчий комплекс
«Перлина Донеччини»</t>
  </si>
  <si>
    <t>Реконструкція їдальні КП «Обласний дитячо-молодіжний санаторно-оздоровчий комплекс «Перлина Донеччини» по вул. Кільцева, 95 в м.Святогірськ Донецької області</t>
  </si>
  <si>
    <t>Краматорський район м.Святогірськ</t>
  </si>
  <si>
    <t>2021-2122</t>
  </si>
  <si>
    <t>Реконструйовано їдальню санаторно-оздоровчого комплексу</t>
  </si>
  <si>
    <t>2.21. Створення умов для безпечного та
комфортного перебування дітей під час
оздоровлення та відпочинку в умовах
комунального підприємства «Обласний дитячомолодіжний санаторно-оздоровчий комплекс
«Перлина Донеччини»</t>
  </si>
  <si>
    <t>Реконструкція корпусів КП «Обласний дитячо-молодіжний санаторно-оздоровчий комплекс «Перлина Донеччини» з влаштуванням мансардних поверхів по вул. Кільцева,95 в м.Святогірськ.</t>
  </si>
  <si>
    <t>2019-2122</t>
  </si>
  <si>
    <t>Реконструйовано корпуси санаторно-оздоровчого комплексу</t>
  </si>
  <si>
    <t>4.</t>
  </si>
  <si>
    <t>У розділі 4.6. Охорона здоров'я :</t>
  </si>
  <si>
    <t xml:space="preserve"> Рядок 4.6., пункти 7, 2, 9, 10, 11  викласти у новій редакції такого змісту:</t>
  </si>
  <si>
    <t>4.6.</t>
  </si>
  <si>
    <t>Охорона здоров'я</t>
  </si>
  <si>
    <t>2.11. Розбудова обласного перинатального центру ІІІ рівня</t>
  </si>
  <si>
    <t>Реконструкція Обласного перинатального центру по вул. Олекси Тихого, 17-П, м. Краматорськ, Донецької області</t>
  </si>
  <si>
    <t>м. Краматорськ</t>
  </si>
  <si>
    <t>2021-2022 роки</t>
  </si>
  <si>
    <t>Департамент охорони здоров'я ОДА, КНП "Обласний перинатальний центр м.Краматорськ"</t>
  </si>
  <si>
    <t xml:space="preserve">Реконструйовано будівлю закладу охорони здоров’я </t>
  </si>
  <si>
    <t>2.9. Модернізація закладів охорони здоров’я, впровадження телемедицини та електронного документообігу</t>
  </si>
  <si>
    <t xml:space="preserve">Придбання обладнання та предметів довгострокового користування на території Донецької області, для закладів охорони здоров'я та інших закладів, що здійснюють свою діяльність у сфері охорони  здоров'я, які є спільною власностю територіальних громад сіл, селищ, міст, що перебуває в управлінні  обласної ради
</t>
  </si>
  <si>
    <t>м.Краматорськ, м.Маріуполь, м.Слов'янськ, отг м.Лиман, м.Мирноград, м.Костянтинівка, м.УкраЇнськ</t>
  </si>
  <si>
    <t>Департамент охорони здоров'я  ОДА, КНП "Обласний клінічний протитуберкульозний диспансер", КНП "Обласна клінічна травматологічна лікарня", КНП "Обласна лікарня інтенсивного лікування м. Маріуполь", КНП "Психіатрична лікарня м.Краматорська", КНП "Онкологічний диспансер м.Маріуполь", КНП "Психіатрична лікарня м.Маріуполь", КНП "Маріупольський міський протитуберкульзний диспансер", КНП "Обласне територіальне медичне об'єднання м.Краматорськ", КНП "Обласний госпіталь для ветеранів війни м.Святогірська", КНП "Інфекційна лікарня м.Мирноград",  КЗОЗ "Донецьке обласне бюро судово-медичної експертизи",  КНП "Станція переливання крові м. Маріуполь", КНП "Станція переливання крові м.Краматорська", КЗОЗ "Інформаційно-аналітичний центр медичної статистики", КУ «Обласний центр з матеріально-технічного забезпечення закладів охорони здоров'я», Обласна база спеціального медичного постачання,  КНП "Донецький обласний центр з профілактики та боротьби із СНІДом", КНП "Обласна дитяча лікарня м. Слов'янськ", Обласний центр медико-соціальної експертизи</t>
  </si>
  <si>
    <t>Придбано обладнання для закладів охорони здоров'я та інших закладів, що здійснюють свою діяльність у сфері охорони  здоров'я</t>
  </si>
  <si>
    <t xml:space="preserve">2.12. Розбудова обласної дитячої лікарні </t>
  </si>
  <si>
    <t>Реконструкція Комунального закладу охорони здоров'я "Обласна дитяча лікарня м.Слов'янськ" (прибудова та перехід)</t>
  </si>
  <si>
    <t>м. Слов’янськ</t>
  </si>
  <si>
    <t>Здійснено реконструкцію допоміжних споруд</t>
  </si>
  <si>
    <t>Реконструкція будівлі дитячої лікарні з прибудовою за адресою: вул. Ярослава Мудрого, 12, м. Слов’янськ</t>
  </si>
  <si>
    <t>2021-2023 роки</t>
  </si>
  <si>
    <t>Здійснено реконструкцію будівлі</t>
  </si>
  <si>
    <t>пункти 2, 4, 7 виключити, у з`вязку з чим  пункт 7 вважати пунктом 3, пункти 9-77 вважати пунктами 4-72 відповідно;</t>
  </si>
  <si>
    <t>5.</t>
  </si>
  <si>
    <t>Рядок 4.7., пункт 1 розділу 4.7. Фізичне виховання та спорт викласти у новій редакції такого змісту:</t>
  </si>
  <si>
    <t>4.7.</t>
  </si>
  <si>
    <t>Фізичне виховання та спорт</t>
  </si>
  <si>
    <t>2.22. Забезпечення повноцінної діяльності Донецького вищого училища олімпійського резерву
ім. С. Бубки</t>
  </si>
  <si>
    <t>П'ятиповерховий гуртожиток Донецького вищого училища олімпійського резерву ім. С.Бубки по вул. Благовіщенській,43 м.Артемівськ - реконструкція</t>
  </si>
  <si>
    <t>м.Бахмут</t>
  </si>
  <si>
    <t>Здійснено реконструкцію будівлі гуртожитку</t>
  </si>
  <si>
    <t>пункти 3, 4, 5, 6, 8  виключити, у з`вязку з чим  пункт 3 вважати пунктом 2, пункти 5-6 вважати пунктами 3-4, пункти 8-11 вважати пунктами 5-8 відповідно;</t>
  </si>
  <si>
    <t>6.</t>
  </si>
  <si>
    <t>Рядок 4.8., пункти  4 розділу 4.8. Культура і туризм викласти у новій редакції такого змісту:</t>
  </si>
  <si>
    <t>4.8.</t>
  </si>
  <si>
    <t>Культура і туризм</t>
  </si>
  <si>
    <t>2.19 Розвиток сучасних культурно-освітніх та інформаційних центрів</t>
  </si>
  <si>
    <t>Капітальний ремонт учбового корпусу Вищого навчального закладу комунальної форми власності «Маріупольського коледжу мистецтв» за адресою: пр. Миру, 5/62 м Маріуполі (коригування)</t>
  </si>
  <si>
    <t>м. Маріуполь</t>
  </si>
  <si>
    <t>Управління культури і туризму ОДА,  Департамент капітального будівництва ОДА,  КЗ "Маріупольський фаховий коледж культури і мистецтв"</t>
  </si>
  <si>
    <t>Відремонтовано будівлю навчального корпусу</t>
  </si>
  <si>
    <t>7.</t>
  </si>
  <si>
    <t>Рядок 4.9., пункт 1 розділу 4.9. Захист населення і територій від надзвичайних ситуацій викласти у новій редакції такого змісту:</t>
  </si>
  <si>
    <t>4.9.</t>
  </si>
  <si>
    <t>Захист населення і територій від надзвичайних ситуацій</t>
  </si>
  <si>
    <t>3.2. Безпека населення і територій</t>
  </si>
  <si>
    <t>Створення умов для захисту населення від надзвичайних ситуацій на окремих територіях області:</t>
  </si>
  <si>
    <t>Донецька область</t>
  </si>
  <si>
    <t>з них для:</t>
  </si>
  <si>
    <t>Новогродівка</t>
  </si>
  <si>
    <t>2020-2021 роки</t>
  </si>
  <si>
    <t>Новогродівська міска рада, департамент з питань цивільного захисту, мобілізаційної та оборонної роботи ОДА</t>
  </si>
  <si>
    <t>Створено Центр безпеки громадян в м. Новогродівка</t>
  </si>
  <si>
    <t>Ясинуватський район (смт Очеретине)</t>
  </si>
  <si>
    <t>Очеретинська селищна рада Ясинуватського району, департамент з питань цивільного захисту, мобілізаційної та оборонної роботи ОДА</t>
  </si>
  <si>
    <t>Створено Центр безпеки громадян в Ясинуватському районі (смт Очеретине)</t>
  </si>
  <si>
    <t>8.</t>
  </si>
  <si>
    <t>Рядок 4.11., пункти 23, 24 розділу 4.11. Соціальний захист населення викласти у новій редакції такого змісту:</t>
  </si>
  <si>
    <t>4.11.</t>
  </si>
  <si>
    <t>Соціальний захист населення</t>
  </si>
  <si>
    <t>3.5. Покращення надання соціальних послуг інтернатними закладами системи соціального захисту області</t>
  </si>
  <si>
    <t xml:space="preserve">Проведення робіт із капітального будівництва, ремонту, реконструкції, розробка (коригування) проектно-кошторисних документацій з капітального ремонту, будівництва та реконструкції,  придбання обладнання і предметів довгострокового користування Дружківським дитячим будинком-інтернатом </t>
  </si>
  <si>
    <t>м. Дружківка</t>
  </si>
  <si>
    <t>Департамент соціального захисту населення ОДА, Дружківський дитячий будинок-інтернат</t>
  </si>
  <si>
    <t>Поліпшення умов перебування 255 дітей з інвалідністю Дружківського дитячого будинку-інтернату, оновлення матеріально-технічної бази</t>
  </si>
  <si>
    <t>Проведення робіт із капітального ремонту, реконструкції, розробка (коригування) проектно-кошторисних документацій на проведення капітального ремонту та реконструкцій  інтернатних установ системи соціального захисту населення для громадян похилого віку та осіб з інвалідністю, придбання обладнання і предметів довгострокового користування</t>
  </si>
  <si>
    <t>Департамент соціального захисту населення ОДА, КУ "Покровський психоневрологічний інтернат", Бахмутський психоневрологічний інтернат, Камишівський психоневрологічний інтернат, Слов'янський психоневрологічний інтернат; Білицький будинок-інтернат для громадян похилого віку та інвалідів, КУ "Костянтинівський будинок-інтернат для громадян похилого віку та інвалідів", "Лиманський будинок-інтернат для громадян похилого віку та інвалідів"; Маріупольський пансіонат для ветеранів війни та праці № 1, Маріупольський пансіонат для ветеранів війни та праці № 2</t>
  </si>
  <si>
    <t>Поліпшення умов перебування мешканців інтернатних устнанов системи соціального захисту населення (близько 2,6 тис. осіб)</t>
  </si>
  <si>
    <t>пункти 1, 3, 6, 7, 8, 9, 10, 11, 12, 15, 16, 22,    виключити, у з`вязку з чим  пункт 2 вважати пунктом 1, пункти 4-5 вважати пунктами 2-3, пункти 13-14 вважати пунктами 4-5, пункти 17-21 вважати пунктами 6-10, пункти 23-27 вважати пунктами 11-15 відповідно;</t>
  </si>
  <si>
    <t>9.</t>
  </si>
  <si>
    <t>У розділі 4.13.  Житлове господарство та комунальна інфраструктура:</t>
  </si>
  <si>
    <t>рядок 4.13.  викласти у новій редакції такого змісту:</t>
  </si>
  <si>
    <t>4.13.</t>
  </si>
  <si>
    <t>Житлове господарство та комунальна інфраструктура</t>
  </si>
  <si>
    <t>пункти 1 - 11,  13 - 23,  26 -27, 29 - 42, 48 - 51, 59 - 60    виключити, у з`вязку з чим  пункт 12 вважати пунктом 1, пункти 24-25 вважати пунктами 2-3, пункт 28 вважати пунктом 4, пункти 43-47 вважати пунктами 5-9, пункти 52-58 вважати пунктами 10-16, пункти 61-78 вважати пунктами 17-34 відповідно;</t>
  </si>
  <si>
    <t>Рядок 4.14., пункти 2, 3, 9, 14, 29, 30, 31 розділу 4.14. Житлове будівництво викласти у новій редакції такого змісту:</t>
  </si>
  <si>
    <t>4.14.</t>
  </si>
  <si>
    <t>Житлове будівництво</t>
  </si>
  <si>
    <t>Відновлення житлового будинку по  вул Красноармійська, 4,  м.Мар'їнка (капітальний ремонт)</t>
  </si>
  <si>
    <t>м. Мар'їнка</t>
  </si>
  <si>
    <t>Відновлено будинок, пошкоджений при проведенні АТО</t>
  </si>
  <si>
    <t>Відновлення житлового будинку по  вул. Толстого, 4,  м.Красногорівка (капітальний ремонт)</t>
  </si>
  <si>
    <t>м. Красногорівка  Мар'їнського району</t>
  </si>
  <si>
    <t>Відновлення житлового будинку по вул. Ворошилова, 53,  м. Мар'їнка (капітальний ремонт)</t>
  </si>
  <si>
    <t>Будівництво багатоквартирного житлового будинку на перехресті вул. Дружби та вул. Марії Приймаченко в м. Краматорськ, Донецької області</t>
  </si>
  <si>
    <t>2021-2022</t>
  </si>
  <si>
    <t>Збудовано багатоквартирний житловий будинок</t>
  </si>
  <si>
    <t>Відновлення житлового будинку,          м-ну Сонячний, 1, м.Красногорівка (капітальний ремонт)</t>
  </si>
  <si>
    <t>Відновлення житлового будинку,        м-ну Сонячний, 8, м.Красногорівка (капітальний ремонт)</t>
  </si>
  <si>
    <t>Відновлення житлового будинку,        вул. Чайковського,36, м.Красногорівка (капітальний ремонт)</t>
  </si>
  <si>
    <t>пункти 1, 8, 10, 11  виключити, у з`вязку з чим  пункти 2-7 вважати пунктами 1-6, пункт 9 вважати пунктом 7, пункти 12-36 вважати пунктами 8-32 відповідно;</t>
  </si>
  <si>
    <t>11.</t>
  </si>
  <si>
    <t>Рядок «Всього» викласти у новій редакції такого змісту:</t>
  </si>
  <si>
    <t xml:space="preserve">Директор департаменту економіки облдержадміністрації                                                                                                                                                                                                                                                                                Геннадій МАР`ЯНЕНКО                                                                                                                                                                                                                                                                            </t>
  </si>
  <si>
    <t>2.  У  розділі 4.4. Освіта:</t>
  </si>
  <si>
    <t>рядок 4.4., пункт 9, 112, 117  викласти у новій редакції такого змісту:</t>
  </si>
  <si>
    <t>1.2. Модернізація закладів професійної (професійно-технічної) освіти Донецької області</t>
  </si>
  <si>
    <t>Капітальнгий ремонт системи пожежної сигналізації, системи оповіщення про пожежу та управління евакуацією людей. Гуртожиток Маріупольського вищого металургійного професійного училища за адресою: Донецька обл., м. Маріуполь, пров. Єрмака, 31</t>
  </si>
  <si>
    <t>Маріупольське вище металургійнє професійнє училище</t>
  </si>
  <si>
    <t>Капітально відремонтовано систему пожежної сигналізації, систему оповіщення про пожежу та управління евакуацією людей у гуртожитку</t>
  </si>
  <si>
    <t>2.2. Покращення умов навчання для учнів опорних закладів області та їх філіях</t>
  </si>
  <si>
    <t>Капітальний ремонт спального корпусу "заміна дверей, ремонт підлоги та стелі спальних кімнат, роздягалень, ізолятору" Олексієво-Дружківської загальноосвітньої санаторної школи-інтернат № 13 за адресою: смт. Олексієво-Дружківка, вул. Садова, 1 (коригування)</t>
  </si>
  <si>
    <t>Олексієво-Дружківська спеціальна школа № 13 Донецької обласної ради</t>
  </si>
  <si>
    <t>Капітально відремонтовано спальний корпус, роздягальні, ізолятор</t>
  </si>
  <si>
    <t>доповнити новими пунктами 128, 129 такого змісту:</t>
  </si>
  <si>
    <t>Реконструкція системи опалення з влаштуванням одного котла на твердому паливі у Святогірській загальноосвітній санаторній школі-інтернаті І-ІІ ступенів № 12 Донецької обласної ради</t>
  </si>
  <si>
    <t>Святогірська загальноосвітня санаторна школа-інтернат I-II ступенів №12 Донецької обласної ради</t>
  </si>
  <si>
    <t xml:space="preserve">Реконструйовано систему опалення з влаштуванням котла на твердому паливі </t>
  </si>
  <si>
    <t>Отримання експертного звіту очікується у жовтні</t>
  </si>
  <si>
    <t>1.2 Модернізація закладів професійної (професійно-технічної) освіти Донецької області</t>
  </si>
  <si>
    <t xml:space="preserve">Реконструкція системи опалення з влаштуванням котла на твердому паливі для опалення державного навчального закладу «Бахмутський центр професійно-технічної освіти» в існуючому приміщенні                   м. Соледар Донецької області </t>
  </si>
  <si>
    <t>ДНЗ "Бахмутський центр професійно-технічної освіти"</t>
  </si>
  <si>
    <t>1) доповнити новим пунктом 14 такого змісту:</t>
  </si>
  <si>
    <t>Департамент економіки ОДА</t>
  </si>
  <si>
    <t xml:space="preserve"> 4.1.1. Удосконалення публічного екологічного управління та моніторингу</t>
  </si>
  <si>
    <t>Проведення стратегічної екологічної оцінки проєкту Програми економічного і соціального розвитку Донецької області на 2022 рік*</t>
  </si>
  <si>
    <t>Проведення СЕО</t>
  </si>
  <si>
    <t>14. Пункт 5  підрозділу 2.25 «Охорона навколишнього природного середовища» викласти у новій редакції такого змісту: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</si>
</sst>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 _₴_-;\-* #,##0.00\ _₴_-;_-* &quot;-&quot;??\ _₴_-;_-@_-"/>
    <numFmt numFmtId="164" formatCode="#,##0.0"/>
    <numFmt numFmtId="165" formatCode="0.0"/>
    <numFmt numFmtId="166" formatCode="#,##0.0\ _₴"/>
    <numFmt numFmtId="167" formatCode="#,##0.0_ ;\-#,##0.0\ "/>
    <numFmt numFmtId="168" formatCode="#,##0.000"/>
    <numFmt numFmtId="169" formatCode="#,##0.00\ _₴"/>
  </numFmts>
  <fonts count="24"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b/>
      <sz val="11"/>
      <color theme="1"/>
      <name val="Times New Roman"/>
      <family val="1"/>
      <charset val="204"/>
    </font>
    <font>
      <sz val="11"/>
      <color theme="1"/>
      <name val="Times New Roman"/>
      <family val="1"/>
      <charset val="204"/>
    </font>
    <font>
      <sz val="12"/>
      <name val="Times New Roman"/>
      <family val="1"/>
      <charset val="204"/>
    </font>
    <font>
      <b/>
      <sz val="11"/>
      <name val="Times New Roman"/>
      <family val="1"/>
      <charset val="204"/>
    </font>
    <font>
      <sz val="11"/>
      <name val="Times New Roman"/>
      <family val="1"/>
      <charset val="204"/>
    </font>
    <font>
      <b/>
      <sz val="14"/>
      <name val="Times New Roman"/>
      <family val="1"/>
      <charset val="204"/>
    </font>
    <font>
      <b/>
      <sz val="11"/>
      <name val="Calibri"/>
      <family val="2"/>
      <charset val="204"/>
    </font>
    <font>
      <i/>
      <sz val="11"/>
      <name val="Times New Roman"/>
      <family val="1"/>
      <charset val="204"/>
    </font>
    <font>
      <sz val="11"/>
      <color rgb="FFFF0000"/>
      <name val="Times New Roman"/>
      <family val="1"/>
      <charset val="204"/>
    </font>
    <font>
      <sz val="11"/>
      <color theme="1" tint="4.9989318521683403E-2"/>
      <name val="Times New Roman"/>
      <family val="1"/>
      <charset val="204"/>
    </font>
    <font>
      <i/>
      <sz val="11"/>
      <color theme="1" tint="4.9989318521683403E-2"/>
      <name val="Times New Roman"/>
      <family val="1"/>
      <charset val="204"/>
    </font>
    <font>
      <sz val="11"/>
      <color indexed="8"/>
      <name val="Calibri"/>
      <family val="2"/>
      <charset val="1"/>
    </font>
    <font>
      <sz val="10"/>
      <name val="Arial Cyr"/>
      <charset val="204"/>
    </font>
    <font>
      <sz val="14"/>
      <name val="Times New Roman"/>
      <family val="1"/>
      <charset val="204"/>
    </font>
    <font>
      <b/>
      <sz val="11"/>
      <color theme="1"/>
      <name val="Calibri"/>
      <family val="2"/>
      <scheme val="minor"/>
    </font>
    <font>
      <sz val="11"/>
      <name val="Calibri"/>
      <family val="2"/>
      <scheme val="minor"/>
    </font>
    <font>
      <b/>
      <sz val="11"/>
      <name val="Calibri"/>
      <family val="2"/>
      <scheme val="minor"/>
    </font>
    <font>
      <sz val="11"/>
      <color rgb="FF000000"/>
      <name val="Times New Roman"/>
      <family val="1"/>
      <charset val="204"/>
    </font>
    <font>
      <sz val="12"/>
      <color theme="1"/>
      <name val="Calibri"/>
      <family val="2"/>
      <scheme val="minor"/>
    </font>
    <font>
      <sz val="11"/>
      <color rgb="FF000000"/>
      <name val="Calibri"/>
      <family val="2"/>
      <charset val="1"/>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s>
  <cellStyleXfs count="6">
    <xf numFmtId="0" fontId="0" fillId="0" borderId="0"/>
    <xf numFmtId="43" fontId="3" fillId="0" borderId="0" applyFont="0" applyFill="0" applyBorder="0" applyAlignment="0" applyProtection="0"/>
    <xf numFmtId="0" fontId="15" fillId="0" borderId="0"/>
    <xf numFmtId="0" fontId="16" fillId="0" borderId="0"/>
    <xf numFmtId="0" fontId="3" fillId="0" borderId="0"/>
    <xf numFmtId="0" fontId="23" fillId="0" borderId="0"/>
  </cellStyleXfs>
  <cellXfs count="162">
    <xf numFmtId="0" fontId="0" fillId="0" borderId="0" xfId="0"/>
    <xf numFmtId="0" fontId="4" fillId="0" borderId="0" xfId="0" applyFont="1" applyAlignment="1">
      <alignment vertical="top"/>
    </xf>
    <xf numFmtId="0" fontId="5" fillId="0" borderId="0" xfId="0" applyFont="1" applyAlignment="1">
      <alignment horizontal="center" vertical="top"/>
    </xf>
    <xf numFmtId="0" fontId="5" fillId="0" borderId="0" xfId="0" applyFont="1" applyAlignment="1">
      <alignment horizontal="left" vertical="top"/>
    </xf>
    <xf numFmtId="0" fontId="5" fillId="0" borderId="0" xfId="0" applyFont="1" applyAlignment="1">
      <alignment vertical="top"/>
    </xf>
    <xf numFmtId="4" fontId="5" fillId="0" borderId="0" xfId="0" applyNumberFormat="1" applyFont="1" applyAlignment="1">
      <alignment vertical="top"/>
    </xf>
    <xf numFmtId="0" fontId="7" fillId="0" borderId="0" xfId="0" applyFont="1" applyAlignment="1">
      <alignment horizontal="left" vertical="top" wrapText="1"/>
    </xf>
    <xf numFmtId="0" fontId="0" fillId="0" borderId="0" xfId="0" applyAlignment="1">
      <alignment vertical="top"/>
    </xf>
    <xf numFmtId="0" fontId="8" fillId="0" borderId="0" xfId="0" applyFont="1" applyAlignment="1">
      <alignment vertical="top" wrapText="1"/>
    </xf>
    <xf numFmtId="0" fontId="8" fillId="0" borderId="0" xfId="0" applyFont="1" applyAlignment="1">
      <alignment horizontal="center" vertical="top" wrapText="1"/>
    </xf>
    <xf numFmtId="3" fontId="8" fillId="0" borderId="2" xfId="0" applyNumberFormat="1" applyFont="1" applyBorder="1" applyAlignment="1">
      <alignment horizontal="center" vertical="top" wrapText="1"/>
    </xf>
    <xf numFmtId="0" fontId="4" fillId="0" borderId="0" xfId="0" applyFont="1" applyAlignment="1">
      <alignment horizontal="right" vertical="top"/>
    </xf>
    <xf numFmtId="4" fontId="10" fillId="0" borderId="0" xfId="0" applyNumberFormat="1" applyFont="1" applyAlignment="1">
      <alignment wrapText="1"/>
    </xf>
    <xf numFmtId="0" fontId="0" fillId="0" borderId="0" xfId="0" applyAlignment="1">
      <alignment horizontal="center" vertical="top"/>
    </xf>
    <xf numFmtId="0" fontId="8" fillId="0" borderId="2" xfId="0" applyFont="1" applyBorder="1" applyAlignment="1">
      <alignment vertical="top" wrapText="1"/>
    </xf>
    <xf numFmtId="164" fontId="8" fillId="0" borderId="2" xfId="0" applyNumberFormat="1" applyFont="1" applyBorder="1" applyAlignment="1">
      <alignment horizontal="center" vertical="top" wrapText="1"/>
    </xf>
    <xf numFmtId="165" fontId="8" fillId="0" borderId="2" xfId="0" applyNumberFormat="1" applyFont="1" applyBorder="1" applyAlignment="1">
      <alignment horizontal="center" vertical="top" wrapText="1"/>
    </xf>
    <xf numFmtId="0" fontId="8" fillId="0" borderId="0" xfId="0" applyFont="1" applyAlignment="1">
      <alignment horizontal="left" wrapText="1"/>
    </xf>
    <xf numFmtId="164" fontId="7" fillId="0" borderId="2" xfId="0" applyNumberFormat="1" applyFont="1" applyBorder="1" applyAlignment="1">
      <alignment horizontal="center" vertical="top" wrapText="1"/>
    </xf>
    <xf numFmtId="0" fontId="8" fillId="0" borderId="2" xfId="0" applyFont="1" applyBorder="1" applyAlignment="1">
      <alignment horizontal="center" vertical="top"/>
    </xf>
    <xf numFmtId="0" fontId="12" fillId="0" borderId="0" xfId="0" applyFont="1"/>
    <xf numFmtId="0" fontId="8" fillId="0" borderId="4" xfId="0" applyFont="1" applyBorder="1" applyAlignment="1">
      <alignment horizontal="center" vertical="top" wrapText="1"/>
    </xf>
    <xf numFmtId="0" fontId="13" fillId="0" borderId="2" xfId="0" applyFont="1" applyBorder="1" applyAlignment="1">
      <alignment horizontal="left" vertical="top" wrapText="1"/>
    </xf>
    <xf numFmtId="0" fontId="8" fillId="0" borderId="2" xfId="0" applyFont="1" applyBorder="1" applyAlignment="1">
      <alignment horizontal="left" vertical="top" wrapText="1"/>
    </xf>
    <xf numFmtId="0" fontId="8" fillId="0" borderId="2" xfId="2" applyFont="1" applyBorder="1" applyAlignment="1">
      <alignment vertical="top" wrapText="1"/>
    </xf>
    <xf numFmtId="0" fontId="8" fillId="0" borderId="2" xfId="2" applyFont="1" applyBorder="1" applyAlignment="1">
      <alignment horizontal="center" vertical="top" wrapText="1"/>
    </xf>
    <xf numFmtId="164" fontId="8" fillId="0" borderId="2" xfId="2" applyNumberFormat="1" applyFont="1" applyBorder="1" applyAlignment="1">
      <alignment horizontal="center" vertical="top" wrapText="1"/>
    </xf>
    <xf numFmtId="164" fontId="8" fillId="0" borderId="2" xfId="3" applyNumberFormat="1" applyFont="1" applyBorder="1" applyAlignment="1">
      <alignment horizontal="center" vertical="top" wrapText="1"/>
    </xf>
    <xf numFmtId="166" fontId="8" fillId="0" borderId="2" xfId="3" applyNumberFormat="1" applyFont="1" applyBorder="1" applyAlignment="1">
      <alignment horizontal="center" vertical="top" wrapText="1"/>
    </xf>
    <xf numFmtId="164" fontId="7" fillId="0" borderId="2" xfId="2" applyNumberFormat="1" applyFont="1" applyBorder="1" applyAlignment="1">
      <alignment horizontal="center" vertical="top" wrapText="1"/>
    </xf>
    <xf numFmtId="0" fontId="8" fillId="0" borderId="2" xfId="2" applyFont="1" applyBorder="1" applyAlignment="1">
      <alignment horizontal="left" vertical="top" wrapText="1"/>
    </xf>
    <xf numFmtId="3" fontId="12" fillId="0" borderId="2" xfId="2" applyNumberFormat="1" applyFont="1" applyBorder="1" applyAlignment="1">
      <alignment horizontal="center" vertical="top" wrapText="1"/>
    </xf>
    <xf numFmtId="165" fontId="8" fillId="0" borderId="2" xfId="0" applyNumberFormat="1" applyFont="1" applyBorder="1" applyAlignment="1">
      <alignment horizontal="center" vertical="top"/>
    </xf>
    <xf numFmtId="167" fontId="8" fillId="0" borderId="2" xfId="1" applyNumberFormat="1" applyFont="1" applyBorder="1" applyAlignment="1">
      <alignment horizontal="center" vertical="top"/>
    </xf>
    <xf numFmtId="0" fontId="8" fillId="0" borderId="5" xfId="0" applyFont="1" applyBorder="1" applyAlignment="1">
      <alignment horizontal="center" vertical="top" wrapText="1"/>
    </xf>
    <xf numFmtId="0" fontId="8" fillId="0" borderId="8" xfId="0" applyFont="1" applyBorder="1" applyAlignment="1">
      <alignment horizontal="left" vertical="top" wrapText="1"/>
    </xf>
    <xf numFmtId="168" fontId="8" fillId="0" borderId="2" xfId="0" applyNumberFormat="1" applyFont="1" applyBorder="1" applyAlignment="1">
      <alignment horizontal="center" vertical="top" wrapText="1"/>
    </xf>
    <xf numFmtId="164" fontId="7" fillId="0" borderId="0" xfId="0" applyNumberFormat="1" applyFont="1" applyAlignment="1">
      <alignment horizontal="center" vertical="top" wrapText="1"/>
    </xf>
    <xf numFmtId="0" fontId="17" fillId="0" borderId="0" xfId="0" applyFont="1" applyAlignment="1">
      <alignment horizontal="left" vertical="center"/>
    </xf>
    <xf numFmtId="0" fontId="17" fillId="0" borderId="0" xfId="0" applyFont="1" applyAlignment="1">
      <alignment horizontal="center" vertical="top" wrapText="1"/>
    </xf>
    <xf numFmtId="0" fontId="17" fillId="0" borderId="0" xfId="0" applyFont="1" applyAlignment="1">
      <alignment vertical="top" wrapText="1"/>
    </xf>
    <xf numFmtId="0" fontId="18" fillId="0" borderId="0" xfId="0" applyFont="1" applyAlignment="1">
      <alignment vertical="top"/>
    </xf>
    <xf numFmtId="0" fontId="7" fillId="0" borderId="0" xfId="0" applyFont="1" applyAlignment="1">
      <alignment vertical="top" wrapText="1"/>
    </xf>
    <xf numFmtId="165" fontId="7" fillId="0" borderId="0" xfId="0" applyNumberFormat="1" applyFont="1" applyAlignment="1">
      <alignment horizontal="center" vertical="top" wrapText="1"/>
    </xf>
    <xf numFmtId="164" fontId="8" fillId="0" borderId="0" xfId="0" applyNumberFormat="1" applyFont="1" applyAlignment="1">
      <alignment horizontal="center" vertical="top" wrapText="1"/>
    </xf>
    <xf numFmtId="0" fontId="0" fillId="0" borderId="0" xfId="0" applyAlignment="1">
      <alignment horizontal="center"/>
    </xf>
    <xf numFmtId="0" fontId="19" fillId="0" borderId="0" xfId="0" applyFont="1"/>
    <xf numFmtId="0" fontId="8" fillId="0" borderId="0" xfId="0" applyFont="1" applyAlignment="1">
      <alignment horizontal="center" vertical="top"/>
    </xf>
    <xf numFmtId="0" fontId="17"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center"/>
    </xf>
    <xf numFmtId="0" fontId="4" fillId="0" borderId="0" xfId="0" applyFont="1" applyAlignment="1">
      <alignment horizontal="center" vertical="top"/>
    </xf>
    <xf numFmtId="0" fontId="7" fillId="0" borderId="0" xfId="0" applyFont="1" applyAlignment="1">
      <alignment horizontal="center"/>
    </xf>
    <xf numFmtId="0" fontId="4" fillId="0" borderId="0" xfId="0" applyFont="1"/>
    <xf numFmtId="0" fontId="0" fillId="0" borderId="0" xfId="0" applyAlignment="1">
      <alignment horizontal="left"/>
    </xf>
    <xf numFmtId="0" fontId="0" fillId="0" borderId="0" xfId="0" applyAlignment="1">
      <alignment vertical="center"/>
    </xf>
    <xf numFmtId="0" fontId="0" fillId="0" borderId="0" xfId="0" applyAlignment="1">
      <alignment horizontal="left" vertical="center"/>
    </xf>
    <xf numFmtId="0" fontId="5" fillId="0" borderId="2" xfId="0" applyFont="1" applyBorder="1" applyAlignment="1">
      <alignment horizontal="center" vertical="center" wrapText="1"/>
    </xf>
    <xf numFmtId="0" fontId="8" fillId="0" borderId="2" xfId="0" applyFont="1" applyBorder="1" applyAlignment="1">
      <alignment horizontal="center" vertical="center" wrapText="1"/>
    </xf>
    <xf numFmtId="49" fontId="4" fillId="0" borderId="0" xfId="0" applyNumberFormat="1" applyFont="1" applyAlignment="1">
      <alignment horizontal="left" vertical="top" wrapText="1"/>
    </xf>
    <xf numFmtId="49" fontId="4" fillId="0" borderId="2" xfId="0" applyNumberFormat="1" applyFont="1" applyBorder="1" applyAlignment="1">
      <alignment horizontal="center" vertical="top" wrapText="1"/>
    </xf>
    <xf numFmtId="0" fontId="4" fillId="0" borderId="2" xfId="0" applyFont="1" applyBorder="1" applyAlignment="1">
      <alignment horizontal="left" vertical="top" wrapText="1"/>
    </xf>
    <xf numFmtId="0" fontId="4" fillId="0" borderId="2" xfId="0" applyFont="1" applyBorder="1" applyAlignment="1">
      <alignment horizontal="center" vertical="top" wrapText="1"/>
    </xf>
    <xf numFmtId="0" fontId="7" fillId="0" borderId="2" xfId="0" applyFont="1" applyBorder="1" applyAlignment="1">
      <alignment horizontal="center" vertical="top" wrapText="1"/>
    </xf>
    <xf numFmtId="4" fontId="7" fillId="0" borderId="2" xfId="0" applyNumberFormat="1" applyFont="1" applyBorder="1" applyAlignment="1">
      <alignment horizontal="center" vertical="top" wrapText="1"/>
    </xf>
    <xf numFmtId="4" fontId="7" fillId="0" borderId="3" xfId="0" applyNumberFormat="1" applyFont="1" applyBorder="1" applyAlignment="1">
      <alignment vertical="top" wrapText="1"/>
    </xf>
    <xf numFmtId="0" fontId="8" fillId="0" borderId="0" xfId="0" applyFont="1" applyAlignment="1">
      <alignment horizontal="left" vertical="top"/>
    </xf>
    <xf numFmtId="4" fontId="8" fillId="0" borderId="2" xfId="0" applyNumberFormat="1" applyFont="1" applyBorder="1" applyAlignment="1">
      <alignment horizontal="left" vertical="top" wrapText="1"/>
    </xf>
    <xf numFmtId="0" fontId="8" fillId="0" borderId="3" xfId="0" applyFont="1" applyBorder="1" applyAlignment="1">
      <alignment vertical="top" wrapText="1"/>
    </xf>
    <xf numFmtId="0" fontId="8" fillId="0" borderId="0" xfId="0" applyFont="1" applyAlignment="1">
      <alignment horizontal="left"/>
    </xf>
    <xf numFmtId="4" fontId="10" fillId="0" borderId="0" xfId="0" applyNumberFormat="1" applyFont="1" applyAlignment="1">
      <alignment horizontal="left" wrapText="1"/>
    </xf>
    <xf numFmtId="0" fontId="5" fillId="0" borderId="2" xfId="0" applyFont="1" applyBorder="1" applyAlignment="1">
      <alignment horizontal="center" vertical="top" wrapText="1"/>
    </xf>
    <xf numFmtId="0" fontId="8" fillId="0" borderId="2" xfId="0" applyFont="1" applyBorder="1" applyAlignment="1">
      <alignment horizontal="center" vertical="top" wrapText="1"/>
    </xf>
    <xf numFmtId="4" fontId="8" fillId="0" borderId="2" xfId="0" applyNumberFormat="1" applyFont="1" applyBorder="1" applyAlignment="1">
      <alignment horizontal="center" vertical="top" wrapText="1"/>
    </xf>
    <xf numFmtId="4" fontId="7" fillId="0" borderId="9" xfId="0" applyNumberFormat="1" applyFont="1" applyBorder="1" applyAlignment="1">
      <alignment horizontal="left" wrapText="1"/>
    </xf>
    <xf numFmtId="4" fontId="7" fillId="0" borderId="10" xfId="0" applyNumberFormat="1" applyFont="1" applyBorder="1" applyAlignment="1">
      <alignment horizontal="left" wrapText="1"/>
    </xf>
    <xf numFmtId="4" fontId="7" fillId="0" borderId="7" xfId="0" applyNumberFormat="1" applyFont="1" applyBorder="1" applyAlignment="1">
      <alignment horizontal="left" wrapText="1"/>
    </xf>
    <xf numFmtId="0" fontId="5" fillId="0" borderId="2" xfId="0" applyFont="1" applyBorder="1" applyAlignment="1">
      <alignment horizontal="left" vertical="top" wrapText="1"/>
    </xf>
    <xf numFmtId="0" fontId="5" fillId="0" borderId="2" xfId="0" applyFont="1" applyBorder="1" applyAlignment="1">
      <alignment vertical="top" wrapText="1"/>
    </xf>
    <xf numFmtId="0" fontId="21" fillId="0" borderId="2" xfId="0" applyFont="1" applyBorder="1" applyAlignment="1">
      <alignment vertical="top" wrapText="1"/>
    </xf>
    <xf numFmtId="0" fontId="4" fillId="0" borderId="2" xfId="0" applyFont="1" applyBorder="1" applyAlignment="1">
      <alignment horizontal="center" vertical="center" wrapText="1"/>
    </xf>
    <xf numFmtId="4" fontId="4" fillId="0" borderId="2" xfId="0" applyNumberFormat="1" applyFont="1" applyBorder="1" applyAlignment="1">
      <alignment horizontal="center" vertical="center" wrapText="1"/>
    </xf>
    <xf numFmtId="0" fontId="5" fillId="0" borderId="2" xfId="0" applyFont="1" applyBorder="1" applyAlignment="1">
      <alignment vertical="center" wrapText="1"/>
    </xf>
    <xf numFmtId="0" fontId="5" fillId="0" borderId="0" xfId="0" applyFont="1" applyAlignment="1">
      <alignment vertical="center" wrapText="1"/>
    </xf>
    <xf numFmtId="0" fontId="5" fillId="0" borderId="0" xfId="0" applyFont="1"/>
    <xf numFmtId="0" fontId="8" fillId="0" borderId="0" xfId="0" applyFont="1"/>
    <xf numFmtId="0" fontId="22" fillId="0" borderId="0" xfId="0" applyFont="1" applyAlignment="1">
      <alignment vertical="top"/>
    </xf>
    <xf numFmtId="0" fontId="6" fillId="0" borderId="0" xfId="0" applyFont="1" applyAlignment="1">
      <alignment vertical="top" wrapText="1"/>
    </xf>
    <xf numFmtId="0" fontId="22" fillId="0" borderId="0" xfId="0" applyFont="1" applyAlignment="1">
      <alignment horizontal="left" vertical="top"/>
    </xf>
    <xf numFmtId="4" fontId="0" fillId="0" borderId="0" xfId="0" applyNumberFormat="1"/>
    <xf numFmtId="0" fontId="8" fillId="0" borderId="0" xfId="0" applyFont="1" applyAlignment="1">
      <alignment horizontal="left" vertical="top" wrapText="1"/>
    </xf>
    <xf numFmtId="0" fontId="8" fillId="0" borderId="3" xfId="0" applyFont="1" applyBorder="1" applyAlignment="1">
      <alignment horizontal="left" vertical="top" wrapText="1"/>
    </xf>
    <xf numFmtId="0" fontId="7" fillId="0" borderId="2" xfId="0" applyFont="1" applyBorder="1" applyAlignment="1">
      <alignment horizontal="left" vertical="top" wrapText="1"/>
    </xf>
    <xf numFmtId="0" fontId="0" fillId="0" borderId="2" xfId="0" applyBorder="1" applyAlignment="1">
      <alignment horizontal="left" vertical="top" wrapText="1"/>
    </xf>
    <xf numFmtId="0" fontId="8" fillId="0" borderId="6" xfId="0" applyFont="1" applyBorder="1" applyAlignment="1">
      <alignment horizontal="center" vertical="top" wrapText="1"/>
    </xf>
    <xf numFmtId="0" fontId="8" fillId="0" borderId="5" xfId="0" applyFont="1" applyBorder="1" applyAlignment="1">
      <alignment horizontal="left" vertical="top" wrapText="1"/>
    </xf>
    <xf numFmtId="0" fontId="8" fillId="0" borderId="2" xfId="0" applyFont="1" applyBorder="1" applyAlignment="1">
      <alignment horizontal="left" vertical="top" wrapText="1"/>
    </xf>
    <xf numFmtId="0" fontId="8" fillId="0" borderId="6" xfId="0" applyFont="1" applyBorder="1" applyAlignment="1">
      <alignment horizontal="left" vertical="top" wrapText="1"/>
    </xf>
    <xf numFmtId="164" fontId="8" fillId="0" borderId="2" xfId="0" applyNumberFormat="1" applyFont="1" applyBorder="1" applyAlignment="1">
      <alignment horizontal="center" vertical="center" wrapText="1"/>
    </xf>
    <xf numFmtId="0" fontId="7" fillId="0" borderId="0" xfId="0" applyFont="1" applyAlignment="1">
      <alignment horizontal="center" vertical="top" wrapText="1"/>
    </xf>
    <xf numFmtId="0" fontId="8" fillId="0" borderId="2" xfId="0" applyFont="1" applyBorder="1" applyAlignment="1">
      <alignment horizontal="center" vertical="top" wrapText="1"/>
    </xf>
    <xf numFmtId="4" fontId="8" fillId="0" borderId="2" xfId="0" applyNumberFormat="1" applyFont="1" applyBorder="1" applyAlignment="1">
      <alignment horizontal="center" vertical="center" wrapText="1"/>
    </xf>
    <xf numFmtId="0" fontId="1" fillId="0" borderId="2" xfId="0" applyFont="1" applyBorder="1" applyAlignment="1">
      <alignment vertical="top"/>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5" xfId="0" applyFont="1" applyBorder="1" applyAlignment="1">
      <alignment horizontal="left" vertical="top"/>
    </xf>
    <xf numFmtId="0" fontId="8" fillId="0" borderId="0" xfId="0" applyFont="1" applyAlignment="1">
      <alignment horizontal="left" vertical="top" wrapText="1"/>
    </xf>
    <xf numFmtId="0" fontId="8" fillId="0" borderId="3" xfId="0" applyFont="1" applyBorder="1" applyAlignment="1">
      <alignment horizontal="left" vertical="top" wrapText="1"/>
    </xf>
    <xf numFmtId="0" fontId="0" fillId="0" borderId="5" xfId="0" applyBorder="1" applyAlignment="1">
      <alignment horizontal="left" vertical="top" wrapText="1"/>
    </xf>
    <xf numFmtId="0" fontId="7" fillId="0" borderId="2" xfId="0" applyFont="1" applyBorder="1" applyAlignment="1">
      <alignment horizontal="left" vertical="top" wrapText="1"/>
    </xf>
    <xf numFmtId="0" fontId="0" fillId="0" borderId="2" xfId="0" applyBorder="1" applyAlignment="1">
      <alignment horizontal="left" vertical="top" wrapText="1"/>
    </xf>
    <xf numFmtId="0" fontId="8" fillId="0" borderId="6" xfId="0" applyFont="1" applyBorder="1" applyAlignment="1">
      <alignment horizontal="center" vertical="top" wrapText="1"/>
    </xf>
    <xf numFmtId="0" fontId="0" fillId="0" borderId="8" xfId="0" applyBorder="1" applyAlignment="1">
      <alignment horizontal="center" vertical="top" wrapText="1"/>
    </xf>
    <xf numFmtId="0" fontId="8" fillId="0" borderId="8" xfId="0" applyFont="1" applyBorder="1" applyAlignment="1">
      <alignment horizontal="center" vertical="top" wrapText="1"/>
    </xf>
    <xf numFmtId="0" fontId="8" fillId="0" borderId="5" xfId="0" applyFont="1" applyBorder="1" applyAlignment="1">
      <alignment horizontal="left" vertical="top" wrapText="1"/>
    </xf>
    <xf numFmtId="0" fontId="8" fillId="0" borderId="2" xfId="0" applyFont="1" applyBorder="1" applyAlignment="1">
      <alignment horizontal="left" vertical="top" wrapText="1"/>
    </xf>
    <xf numFmtId="0" fontId="0" fillId="0" borderId="5" xfId="0" applyBorder="1" applyAlignment="1">
      <alignmen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7" xfId="0" applyFont="1" applyBorder="1" applyAlignment="1">
      <alignment horizontal="center" vertical="top" wrapText="1"/>
    </xf>
    <xf numFmtId="0" fontId="8" fillId="0" borderId="2" xfId="0" applyFont="1" applyBorder="1" applyAlignment="1">
      <alignment horizontal="center" vertical="center" wrapText="1"/>
    </xf>
    <xf numFmtId="164" fontId="8" fillId="0" borderId="2" xfId="0" applyNumberFormat="1" applyFont="1" applyBorder="1" applyAlignment="1">
      <alignment horizontal="center" vertical="center" wrapText="1"/>
    </xf>
    <xf numFmtId="0" fontId="6" fillId="0" borderId="0" xfId="0" applyFont="1" applyAlignment="1">
      <alignment horizontal="left" vertical="top" wrapText="1"/>
    </xf>
    <xf numFmtId="0" fontId="7" fillId="0" borderId="0" xfId="0" applyFont="1" applyAlignment="1">
      <alignment horizontal="center" vertical="top" wrapText="1"/>
    </xf>
    <xf numFmtId="0" fontId="9" fillId="0" borderId="1" xfId="0" applyFont="1" applyBorder="1" applyAlignment="1">
      <alignment horizontal="center" vertical="top" wrapText="1"/>
    </xf>
    <xf numFmtId="0" fontId="2" fillId="0" borderId="2" xfId="0" applyFont="1" applyBorder="1" applyAlignment="1">
      <alignment vertical="top" wrapText="1"/>
    </xf>
    <xf numFmtId="0" fontId="5" fillId="0" borderId="0" xfId="0" applyFont="1" applyAlignment="1">
      <alignment horizontal="left"/>
    </xf>
    <xf numFmtId="49" fontId="4" fillId="0" borderId="3" xfId="0" applyNumberFormat="1" applyFont="1" applyBorder="1" applyAlignment="1">
      <alignment horizontal="left" vertical="top" wrapText="1"/>
    </xf>
    <xf numFmtId="49" fontId="4" fillId="0" borderId="4" xfId="0" applyNumberFormat="1" applyFont="1" applyBorder="1" applyAlignment="1">
      <alignment horizontal="left" vertical="top" wrapText="1"/>
    </xf>
    <xf numFmtId="49" fontId="4" fillId="0" borderId="5" xfId="0" applyNumberFormat="1" applyFont="1" applyBorder="1" applyAlignment="1">
      <alignment horizontal="left" vertical="top" wrapText="1"/>
    </xf>
    <xf numFmtId="169" fontId="8" fillId="0" borderId="9" xfId="0" applyNumberFormat="1" applyFont="1" applyBorder="1" applyAlignment="1">
      <alignment horizontal="center" vertical="top"/>
    </xf>
    <xf numFmtId="169" fontId="8" fillId="0" borderId="7" xfId="0" applyNumberFormat="1" applyFont="1" applyBorder="1" applyAlignment="1">
      <alignment horizontal="center" vertical="top"/>
    </xf>
    <xf numFmtId="4" fontId="20" fillId="0" borderId="6" xfId="0" applyNumberFormat="1" applyFont="1" applyBorder="1" applyAlignment="1">
      <alignment horizontal="center" wrapText="1"/>
    </xf>
    <xf numFmtId="4" fontId="20" fillId="0" borderId="7" xfId="0" applyNumberFormat="1" applyFont="1" applyBorder="1" applyAlignment="1">
      <alignment horizontal="center" wrapText="1"/>
    </xf>
    <xf numFmtId="4" fontId="8" fillId="0" borderId="6" xfId="0" applyNumberFormat="1" applyFont="1" applyBorder="1" applyAlignment="1">
      <alignment horizontal="center" vertical="top" wrapText="1"/>
    </xf>
    <xf numFmtId="4" fontId="8" fillId="0" borderId="7" xfId="0" applyNumberFormat="1" applyFont="1" applyBorder="1" applyAlignment="1">
      <alignment horizontal="center" vertical="top" wrapText="1"/>
    </xf>
    <xf numFmtId="0" fontId="5" fillId="0" borderId="2" xfId="0" applyFont="1" applyBorder="1" applyAlignment="1">
      <alignment horizontal="center" vertical="top" wrapText="1"/>
    </xf>
    <xf numFmtId="0" fontId="8" fillId="0" borderId="2" xfId="0" applyFont="1" applyBorder="1" applyAlignment="1">
      <alignment horizontal="center" vertical="top" wrapText="1"/>
    </xf>
    <xf numFmtId="4" fontId="8" fillId="0" borderId="2" xfId="0" applyNumberFormat="1" applyFont="1" applyBorder="1" applyAlignment="1">
      <alignment horizontal="center" vertical="top" wrapText="1"/>
    </xf>
    <xf numFmtId="4" fontId="8" fillId="0" borderId="8" xfId="0" applyNumberFormat="1" applyFont="1" applyBorder="1" applyAlignment="1">
      <alignment horizontal="center" vertical="top" wrapText="1"/>
    </xf>
    <xf numFmtId="0" fontId="4" fillId="0" borderId="3" xfId="0" applyFont="1"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7" fillId="0" borderId="0" xfId="0" applyFont="1" applyAlignment="1">
      <alignment horizontal="left" vertical="top" wrapText="1"/>
    </xf>
    <xf numFmtId="0" fontId="4" fillId="0" borderId="0" xfId="0" applyFont="1" applyAlignment="1">
      <alignment horizontal="center" vertical="top" wrapText="1"/>
    </xf>
    <xf numFmtId="0" fontId="4" fillId="0" borderId="0" xfId="0" applyFont="1" applyAlignment="1">
      <alignment horizontal="center" vertical="top"/>
    </xf>
    <xf numFmtId="0" fontId="5" fillId="0" borderId="6" xfId="0" applyFont="1" applyBorder="1" applyAlignment="1">
      <alignment horizontal="center" vertical="top" wrapText="1"/>
    </xf>
    <xf numFmtId="0" fontId="5" fillId="0" borderId="8"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center" wrapText="1"/>
    </xf>
  </cellXfs>
  <cellStyles count="6">
    <cellStyle name="Excel Built-in Normal" xfId="2" xr:uid="{E3A0727B-90B1-47EF-939A-2BC80F65D85E}"/>
    <cellStyle name="Обычный" xfId="0" builtinId="0"/>
    <cellStyle name="Обычный 2 3" xfId="3" xr:uid="{F2462941-7FCB-4A9E-8564-2BCA55DC8FE7}"/>
    <cellStyle name="Обычный 3 3" xfId="4" xr:uid="{4BE7BE29-8BE2-47D9-959B-BAD08015F8A4}"/>
    <cellStyle name="Обычный 5" xfId="5" xr:uid="{51F9807E-9DF4-4B94-A339-D41819BD2BA8}"/>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16</xdr:col>
      <xdr:colOff>428625</xdr:colOff>
      <xdr:row>72</xdr:row>
      <xdr:rowOff>0</xdr:rowOff>
    </xdr:from>
    <xdr:ext cx="65" cy="172227"/>
    <xdr:sp macro="" textlink="">
      <xdr:nvSpPr>
        <xdr:cNvPr id="2" name="TextBox 1">
          <a:extLst>
            <a:ext uri="{FF2B5EF4-FFF2-40B4-BE49-F238E27FC236}">
              <a16:creationId xmlns:a16="http://schemas.microsoft.com/office/drawing/2014/main" id="{01EF4F80-7BB5-4D2F-81C1-5918DCC5ADF3}"/>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3" name="TextBox 2">
          <a:extLst>
            <a:ext uri="{FF2B5EF4-FFF2-40B4-BE49-F238E27FC236}">
              <a16:creationId xmlns:a16="http://schemas.microsoft.com/office/drawing/2014/main" id="{A60B8661-1679-4204-823E-B023583CE2D3}"/>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4" name="TextBox 3">
          <a:extLst>
            <a:ext uri="{FF2B5EF4-FFF2-40B4-BE49-F238E27FC236}">
              <a16:creationId xmlns:a16="http://schemas.microsoft.com/office/drawing/2014/main" id="{B0026F2C-6BEA-415A-B5C6-9B34A023A0AC}"/>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72</xdr:row>
      <xdr:rowOff>0</xdr:rowOff>
    </xdr:from>
    <xdr:ext cx="90408" cy="175369"/>
    <xdr:sp macro="" textlink="">
      <xdr:nvSpPr>
        <xdr:cNvPr id="5" name="TextBox 4">
          <a:extLst>
            <a:ext uri="{FF2B5EF4-FFF2-40B4-BE49-F238E27FC236}">
              <a16:creationId xmlns:a16="http://schemas.microsoft.com/office/drawing/2014/main" id="{8F41A034-8B1E-401D-8432-F584D0DF5B52}"/>
            </a:ext>
          </a:extLst>
        </xdr:cNvPr>
        <xdr:cNvSpPr txBox="1"/>
      </xdr:nvSpPr>
      <xdr:spPr>
        <a:xfrm flipH="1">
          <a:off x="17632442" y="7825740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 name="TextBox 5">
          <a:extLst>
            <a:ext uri="{FF2B5EF4-FFF2-40B4-BE49-F238E27FC236}">
              <a16:creationId xmlns:a16="http://schemas.microsoft.com/office/drawing/2014/main" id="{37846422-EAC4-4980-88A7-4717E93536E0}"/>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7" name="TextBox 6">
          <a:extLst>
            <a:ext uri="{FF2B5EF4-FFF2-40B4-BE49-F238E27FC236}">
              <a16:creationId xmlns:a16="http://schemas.microsoft.com/office/drawing/2014/main" id="{72C632D3-CE7F-41CF-9165-DF412027BC4F}"/>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8" name="TextBox 7">
          <a:extLst>
            <a:ext uri="{FF2B5EF4-FFF2-40B4-BE49-F238E27FC236}">
              <a16:creationId xmlns:a16="http://schemas.microsoft.com/office/drawing/2014/main" id="{6DA950DB-055E-4667-8CB5-57E8D0ADF6C7}"/>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9" name="TextBox 8">
          <a:extLst>
            <a:ext uri="{FF2B5EF4-FFF2-40B4-BE49-F238E27FC236}">
              <a16:creationId xmlns:a16="http://schemas.microsoft.com/office/drawing/2014/main" id="{AF0109A5-06D9-48FD-8FC1-BC1559531411}"/>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45</xdr:row>
      <xdr:rowOff>0</xdr:rowOff>
    </xdr:from>
    <xdr:ext cx="65" cy="172227"/>
    <xdr:sp macro="" textlink="">
      <xdr:nvSpPr>
        <xdr:cNvPr id="10" name="TextBox 9">
          <a:extLst>
            <a:ext uri="{FF2B5EF4-FFF2-40B4-BE49-F238E27FC236}">
              <a16:creationId xmlns:a16="http://schemas.microsoft.com/office/drawing/2014/main" id="{4944E0D1-F37A-45C9-9D2F-34E2A83BC9A7}"/>
            </a:ext>
          </a:extLst>
        </xdr:cNvPr>
        <xdr:cNvSpPr txBox="1"/>
      </xdr:nvSpPr>
      <xdr:spPr>
        <a:xfrm>
          <a:off x="17440275" y="51225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45</xdr:row>
      <xdr:rowOff>0</xdr:rowOff>
    </xdr:from>
    <xdr:ext cx="65" cy="172227"/>
    <xdr:sp macro="" textlink="">
      <xdr:nvSpPr>
        <xdr:cNvPr id="11" name="TextBox 10">
          <a:extLst>
            <a:ext uri="{FF2B5EF4-FFF2-40B4-BE49-F238E27FC236}">
              <a16:creationId xmlns:a16="http://schemas.microsoft.com/office/drawing/2014/main" id="{26128A50-A65E-4588-B45B-9590900D4A05}"/>
            </a:ext>
          </a:extLst>
        </xdr:cNvPr>
        <xdr:cNvSpPr txBox="1"/>
      </xdr:nvSpPr>
      <xdr:spPr>
        <a:xfrm>
          <a:off x="17440275" y="51225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12" name="TextBox 11">
          <a:extLst>
            <a:ext uri="{FF2B5EF4-FFF2-40B4-BE49-F238E27FC236}">
              <a16:creationId xmlns:a16="http://schemas.microsoft.com/office/drawing/2014/main" id="{DFBF4D5F-B004-452C-8A75-E720587E25D9}"/>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13" name="TextBox 12">
          <a:extLst>
            <a:ext uri="{FF2B5EF4-FFF2-40B4-BE49-F238E27FC236}">
              <a16:creationId xmlns:a16="http://schemas.microsoft.com/office/drawing/2014/main" id="{90515F9A-4DE8-42F2-A85D-CB6439463D3F}"/>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14" name="TextBox 13">
          <a:extLst>
            <a:ext uri="{FF2B5EF4-FFF2-40B4-BE49-F238E27FC236}">
              <a16:creationId xmlns:a16="http://schemas.microsoft.com/office/drawing/2014/main" id="{238E69EE-8419-492F-855C-78D62D6B0050}"/>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15" name="TextBox 14">
          <a:extLst>
            <a:ext uri="{FF2B5EF4-FFF2-40B4-BE49-F238E27FC236}">
              <a16:creationId xmlns:a16="http://schemas.microsoft.com/office/drawing/2014/main" id="{04350D39-02BE-43AA-99B4-BFA223356729}"/>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72</xdr:row>
      <xdr:rowOff>0</xdr:rowOff>
    </xdr:from>
    <xdr:ext cx="90408" cy="175369"/>
    <xdr:sp macro="" textlink="">
      <xdr:nvSpPr>
        <xdr:cNvPr id="16" name="TextBox 15">
          <a:extLst>
            <a:ext uri="{FF2B5EF4-FFF2-40B4-BE49-F238E27FC236}">
              <a16:creationId xmlns:a16="http://schemas.microsoft.com/office/drawing/2014/main" id="{4B42534F-D9B4-47BA-A0AA-9E39588340D1}"/>
            </a:ext>
          </a:extLst>
        </xdr:cNvPr>
        <xdr:cNvSpPr txBox="1"/>
      </xdr:nvSpPr>
      <xdr:spPr>
        <a:xfrm flipH="1">
          <a:off x="17632442" y="7825740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17" name="TextBox 16">
          <a:extLst>
            <a:ext uri="{FF2B5EF4-FFF2-40B4-BE49-F238E27FC236}">
              <a16:creationId xmlns:a16="http://schemas.microsoft.com/office/drawing/2014/main" id="{8D57E39D-296A-4131-8DE5-3194AA1FEFCE}"/>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18" name="TextBox 17">
          <a:extLst>
            <a:ext uri="{FF2B5EF4-FFF2-40B4-BE49-F238E27FC236}">
              <a16:creationId xmlns:a16="http://schemas.microsoft.com/office/drawing/2014/main" id="{4213CE7D-9923-4A3F-A536-4B386A22EBF5}"/>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19" name="TextBox 18">
          <a:extLst>
            <a:ext uri="{FF2B5EF4-FFF2-40B4-BE49-F238E27FC236}">
              <a16:creationId xmlns:a16="http://schemas.microsoft.com/office/drawing/2014/main" id="{CE5BF07E-0DF4-4E29-8D58-B5AC6D96E7E9}"/>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20" name="TextBox 19">
          <a:extLst>
            <a:ext uri="{FF2B5EF4-FFF2-40B4-BE49-F238E27FC236}">
              <a16:creationId xmlns:a16="http://schemas.microsoft.com/office/drawing/2014/main" id="{655FE838-FBA1-490F-A6A1-B650D5FA8DC8}"/>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21" name="TextBox 20">
          <a:extLst>
            <a:ext uri="{FF2B5EF4-FFF2-40B4-BE49-F238E27FC236}">
              <a16:creationId xmlns:a16="http://schemas.microsoft.com/office/drawing/2014/main" id="{BA21570D-70CB-4D3B-BBD2-F17E80A7EA1E}"/>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22" name="TextBox 21">
          <a:extLst>
            <a:ext uri="{FF2B5EF4-FFF2-40B4-BE49-F238E27FC236}">
              <a16:creationId xmlns:a16="http://schemas.microsoft.com/office/drawing/2014/main" id="{1FEB6CEC-5770-4A1D-9C96-1D14E5D2EE20}"/>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23" name="TextBox 22">
          <a:extLst>
            <a:ext uri="{FF2B5EF4-FFF2-40B4-BE49-F238E27FC236}">
              <a16:creationId xmlns:a16="http://schemas.microsoft.com/office/drawing/2014/main" id="{FBCCD8F1-7C99-4322-B0A8-16B5E5A05D85}"/>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24" name="TextBox 23">
          <a:extLst>
            <a:ext uri="{FF2B5EF4-FFF2-40B4-BE49-F238E27FC236}">
              <a16:creationId xmlns:a16="http://schemas.microsoft.com/office/drawing/2014/main" id="{9D16D1BB-8CFC-46AE-B40D-766F317FD383}"/>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25" name="TextBox 24">
          <a:extLst>
            <a:ext uri="{FF2B5EF4-FFF2-40B4-BE49-F238E27FC236}">
              <a16:creationId xmlns:a16="http://schemas.microsoft.com/office/drawing/2014/main" id="{6618B56D-C6C5-452F-BFC5-54DEA8AF84E9}"/>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26" name="TextBox 25">
          <a:extLst>
            <a:ext uri="{FF2B5EF4-FFF2-40B4-BE49-F238E27FC236}">
              <a16:creationId xmlns:a16="http://schemas.microsoft.com/office/drawing/2014/main" id="{EF96B552-0EFB-4489-911A-D44CE25731C6}"/>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45</xdr:row>
      <xdr:rowOff>0</xdr:rowOff>
    </xdr:from>
    <xdr:ext cx="65" cy="172227"/>
    <xdr:sp macro="" textlink="">
      <xdr:nvSpPr>
        <xdr:cNvPr id="27" name="TextBox 26">
          <a:extLst>
            <a:ext uri="{FF2B5EF4-FFF2-40B4-BE49-F238E27FC236}">
              <a16:creationId xmlns:a16="http://schemas.microsoft.com/office/drawing/2014/main" id="{D41D7B5E-B233-4859-A7D8-6060E8D4C8BF}"/>
            </a:ext>
          </a:extLst>
        </xdr:cNvPr>
        <xdr:cNvSpPr txBox="1"/>
      </xdr:nvSpPr>
      <xdr:spPr>
        <a:xfrm>
          <a:off x="17440275" y="51225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45</xdr:row>
      <xdr:rowOff>0</xdr:rowOff>
    </xdr:from>
    <xdr:ext cx="65" cy="172227"/>
    <xdr:sp macro="" textlink="">
      <xdr:nvSpPr>
        <xdr:cNvPr id="28" name="TextBox 27">
          <a:extLst>
            <a:ext uri="{FF2B5EF4-FFF2-40B4-BE49-F238E27FC236}">
              <a16:creationId xmlns:a16="http://schemas.microsoft.com/office/drawing/2014/main" id="{60A37979-BE0A-4732-9C18-9DD84256E60E}"/>
            </a:ext>
          </a:extLst>
        </xdr:cNvPr>
        <xdr:cNvSpPr txBox="1"/>
      </xdr:nvSpPr>
      <xdr:spPr>
        <a:xfrm>
          <a:off x="17440275" y="51225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45</xdr:row>
      <xdr:rowOff>0</xdr:rowOff>
    </xdr:from>
    <xdr:ext cx="65" cy="172227"/>
    <xdr:sp macro="" textlink="">
      <xdr:nvSpPr>
        <xdr:cNvPr id="29" name="TextBox 28">
          <a:extLst>
            <a:ext uri="{FF2B5EF4-FFF2-40B4-BE49-F238E27FC236}">
              <a16:creationId xmlns:a16="http://schemas.microsoft.com/office/drawing/2014/main" id="{694B4561-D2BA-481C-ACCD-854F7C8D98EA}"/>
            </a:ext>
          </a:extLst>
        </xdr:cNvPr>
        <xdr:cNvSpPr txBox="1"/>
      </xdr:nvSpPr>
      <xdr:spPr>
        <a:xfrm>
          <a:off x="17440275" y="51225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45</xdr:row>
      <xdr:rowOff>0</xdr:rowOff>
    </xdr:from>
    <xdr:ext cx="90408" cy="175369"/>
    <xdr:sp macro="" textlink="">
      <xdr:nvSpPr>
        <xdr:cNvPr id="30" name="TextBox 29">
          <a:extLst>
            <a:ext uri="{FF2B5EF4-FFF2-40B4-BE49-F238E27FC236}">
              <a16:creationId xmlns:a16="http://schemas.microsoft.com/office/drawing/2014/main" id="{DA5187FB-16CE-4B55-B082-39E4E443E058}"/>
            </a:ext>
          </a:extLst>
        </xdr:cNvPr>
        <xdr:cNvSpPr txBox="1"/>
      </xdr:nvSpPr>
      <xdr:spPr>
        <a:xfrm flipH="1">
          <a:off x="17632442" y="5122545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45</xdr:row>
      <xdr:rowOff>0</xdr:rowOff>
    </xdr:from>
    <xdr:ext cx="65" cy="172227"/>
    <xdr:sp macro="" textlink="">
      <xdr:nvSpPr>
        <xdr:cNvPr id="31" name="TextBox 30">
          <a:extLst>
            <a:ext uri="{FF2B5EF4-FFF2-40B4-BE49-F238E27FC236}">
              <a16:creationId xmlns:a16="http://schemas.microsoft.com/office/drawing/2014/main" id="{004F8F70-392C-43BD-82D1-91B2E83D84A3}"/>
            </a:ext>
          </a:extLst>
        </xdr:cNvPr>
        <xdr:cNvSpPr txBox="1"/>
      </xdr:nvSpPr>
      <xdr:spPr>
        <a:xfrm>
          <a:off x="17440275" y="51225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45</xdr:row>
      <xdr:rowOff>0</xdr:rowOff>
    </xdr:from>
    <xdr:ext cx="65" cy="172227"/>
    <xdr:sp macro="" textlink="">
      <xdr:nvSpPr>
        <xdr:cNvPr id="32" name="TextBox 31">
          <a:extLst>
            <a:ext uri="{FF2B5EF4-FFF2-40B4-BE49-F238E27FC236}">
              <a16:creationId xmlns:a16="http://schemas.microsoft.com/office/drawing/2014/main" id="{EE535DF6-3A2C-4952-B3E3-EFECDE9FF384}"/>
            </a:ext>
          </a:extLst>
        </xdr:cNvPr>
        <xdr:cNvSpPr txBox="1"/>
      </xdr:nvSpPr>
      <xdr:spPr>
        <a:xfrm>
          <a:off x="17440275" y="51225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45</xdr:row>
      <xdr:rowOff>0</xdr:rowOff>
    </xdr:from>
    <xdr:ext cx="65" cy="172227"/>
    <xdr:sp macro="" textlink="">
      <xdr:nvSpPr>
        <xdr:cNvPr id="33" name="TextBox 32">
          <a:extLst>
            <a:ext uri="{FF2B5EF4-FFF2-40B4-BE49-F238E27FC236}">
              <a16:creationId xmlns:a16="http://schemas.microsoft.com/office/drawing/2014/main" id="{45E29647-E3AE-4558-BC2F-71B5010B5CCF}"/>
            </a:ext>
          </a:extLst>
        </xdr:cNvPr>
        <xdr:cNvSpPr txBox="1"/>
      </xdr:nvSpPr>
      <xdr:spPr>
        <a:xfrm>
          <a:off x="17440275" y="51225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45</xdr:row>
      <xdr:rowOff>0</xdr:rowOff>
    </xdr:from>
    <xdr:ext cx="65" cy="172227"/>
    <xdr:sp macro="" textlink="">
      <xdr:nvSpPr>
        <xdr:cNvPr id="34" name="TextBox 33">
          <a:extLst>
            <a:ext uri="{FF2B5EF4-FFF2-40B4-BE49-F238E27FC236}">
              <a16:creationId xmlns:a16="http://schemas.microsoft.com/office/drawing/2014/main" id="{DE91FD23-6D9C-4B68-A341-3E8D845E32C8}"/>
            </a:ext>
          </a:extLst>
        </xdr:cNvPr>
        <xdr:cNvSpPr txBox="1"/>
      </xdr:nvSpPr>
      <xdr:spPr>
        <a:xfrm>
          <a:off x="17440275" y="51225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45</xdr:row>
      <xdr:rowOff>0</xdr:rowOff>
    </xdr:from>
    <xdr:ext cx="65" cy="172227"/>
    <xdr:sp macro="" textlink="">
      <xdr:nvSpPr>
        <xdr:cNvPr id="35" name="TextBox 34">
          <a:extLst>
            <a:ext uri="{FF2B5EF4-FFF2-40B4-BE49-F238E27FC236}">
              <a16:creationId xmlns:a16="http://schemas.microsoft.com/office/drawing/2014/main" id="{A355BD81-6E35-4D59-A05A-C9A265D4F977}"/>
            </a:ext>
          </a:extLst>
        </xdr:cNvPr>
        <xdr:cNvSpPr txBox="1"/>
      </xdr:nvSpPr>
      <xdr:spPr>
        <a:xfrm>
          <a:off x="17440275" y="51225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45</xdr:row>
      <xdr:rowOff>0</xdr:rowOff>
    </xdr:from>
    <xdr:ext cx="65" cy="172227"/>
    <xdr:sp macro="" textlink="">
      <xdr:nvSpPr>
        <xdr:cNvPr id="36" name="TextBox 35">
          <a:extLst>
            <a:ext uri="{FF2B5EF4-FFF2-40B4-BE49-F238E27FC236}">
              <a16:creationId xmlns:a16="http://schemas.microsoft.com/office/drawing/2014/main" id="{7AFAF9B8-3664-4416-97DA-5BA63EF3C93B}"/>
            </a:ext>
          </a:extLst>
        </xdr:cNvPr>
        <xdr:cNvSpPr txBox="1"/>
      </xdr:nvSpPr>
      <xdr:spPr>
        <a:xfrm>
          <a:off x="17440275" y="51225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45</xdr:row>
      <xdr:rowOff>0</xdr:rowOff>
    </xdr:from>
    <xdr:ext cx="90408" cy="175369"/>
    <xdr:sp macro="" textlink="">
      <xdr:nvSpPr>
        <xdr:cNvPr id="37" name="TextBox 36">
          <a:extLst>
            <a:ext uri="{FF2B5EF4-FFF2-40B4-BE49-F238E27FC236}">
              <a16:creationId xmlns:a16="http://schemas.microsoft.com/office/drawing/2014/main" id="{709BB2DE-C7D8-46FD-8D9B-DF6E7CED1C0C}"/>
            </a:ext>
          </a:extLst>
        </xdr:cNvPr>
        <xdr:cNvSpPr txBox="1"/>
      </xdr:nvSpPr>
      <xdr:spPr>
        <a:xfrm flipH="1">
          <a:off x="17632442" y="5122545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45</xdr:row>
      <xdr:rowOff>0</xdr:rowOff>
    </xdr:from>
    <xdr:ext cx="65" cy="172227"/>
    <xdr:sp macro="" textlink="">
      <xdr:nvSpPr>
        <xdr:cNvPr id="38" name="TextBox 37">
          <a:extLst>
            <a:ext uri="{FF2B5EF4-FFF2-40B4-BE49-F238E27FC236}">
              <a16:creationId xmlns:a16="http://schemas.microsoft.com/office/drawing/2014/main" id="{81EECB48-8FD8-4BC5-9AD0-11578DF1F288}"/>
            </a:ext>
          </a:extLst>
        </xdr:cNvPr>
        <xdr:cNvSpPr txBox="1"/>
      </xdr:nvSpPr>
      <xdr:spPr>
        <a:xfrm>
          <a:off x="17440275" y="51225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45</xdr:row>
      <xdr:rowOff>0</xdr:rowOff>
    </xdr:from>
    <xdr:ext cx="65" cy="172227"/>
    <xdr:sp macro="" textlink="">
      <xdr:nvSpPr>
        <xdr:cNvPr id="39" name="TextBox 38">
          <a:extLst>
            <a:ext uri="{FF2B5EF4-FFF2-40B4-BE49-F238E27FC236}">
              <a16:creationId xmlns:a16="http://schemas.microsoft.com/office/drawing/2014/main" id="{93DB3152-6091-4CE7-8F61-589E14900938}"/>
            </a:ext>
          </a:extLst>
        </xdr:cNvPr>
        <xdr:cNvSpPr txBox="1"/>
      </xdr:nvSpPr>
      <xdr:spPr>
        <a:xfrm>
          <a:off x="17440275" y="51225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45</xdr:row>
      <xdr:rowOff>0</xdr:rowOff>
    </xdr:from>
    <xdr:ext cx="65" cy="172227"/>
    <xdr:sp macro="" textlink="">
      <xdr:nvSpPr>
        <xdr:cNvPr id="40" name="TextBox 39">
          <a:extLst>
            <a:ext uri="{FF2B5EF4-FFF2-40B4-BE49-F238E27FC236}">
              <a16:creationId xmlns:a16="http://schemas.microsoft.com/office/drawing/2014/main" id="{30BFDA33-70CA-4CF3-B7E8-0D93A1B8D4B0}"/>
            </a:ext>
          </a:extLst>
        </xdr:cNvPr>
        <xdr:cNvSpPr txBox="1"/>
      </xdr:nvSpPr>
      <xdr:spPr>
        <a:xfrm>
          <a:off x="17440275" y="51225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45</xdr:row>
      <xdr:rowOff>0</xdr:rowOff>
    </xdr:from>
    <xdr:ext cx="65" cy="172227"/>
    <xdr:sp macro="" textlink="">
      <xdr:nvSpPr>
        <xdr:cNvPr id="41" name="TextBox 40">
          <a:extLst>
            <a:ext uri="{FF2B5EF4-FFF2-40B4-BE49-F238E27FC236}">
              <a16:creationId xmlns:a16="http://schemas.microsoft.com/office/drawing/2014/main" id="{00F19B1B-0356-44F9-ABE4-30181FBEC98B}"/>
            </a:ext>
          </a:extLst>
        </xdr:cNvPr>
        <xdr:cNvSpPr txBox="1"/>
      </xdr:nvSpPr>
      <xdr:spPr>
        <a:xfrm>
          <a:off x="17440275" y="51225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45</xdr:row>
      <xdr:rowOff>0</xdr:rowOff>
    </xdr:from>
    <xdr:ext cx="65" cy="172227"/>
    <xdr:sp macro="" textlink="">
      <xdr:nvSpPr>
        <xdr:cNvPr id="42" name="TextBox 41">
          <a:extLst>
            <a:ext uri="{FF2B5EF4-FFF2-40B4-BE49-F238E27FC236}">
              <a16:creationId xmlns:a16="http://schemas.microsoft.com/office/drawing/2014/main" id="{E98450CA-6D37-40DF-B072-9711CE6D9D76}"/>
            </a:ext>
          </a:extLst>
        </xdr:cNvPr>
        <xdr:cNvSpPr txBox="1"/>
      </xdr:nvSpPr>
      <xdr:spPr>
        <a:xfrm>
          <a:off x="17440275" y="51225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45</xdr:row>
      <xdr:rowOff>0</xdr:rowOff>
    </xdr:from>
    <xdr:ext cx="65" cy="172227"/>
    <xdr:sp macro="" textlink="">
      <xdr:nvSpPr>
        <xdr:cNvPr id="43" name="TextBox 42">
          <a:extLst>
            <a:ext uri="{FF2B5EF4-FFF2-40B4-BE49-F238E27FC236}">
              <a16:creationId xmlns:a16="http://schemas.microsoft.com/office/drawing/2014/main" id="{AE2833AA-BD62-4D22-855A-3CF5F67D47C8}"/>
            </a:ext>
          </a:extLst>
        </xdr:cNvPr>
        <xdr:cNvSpPr txBox="1"/>
      </xdr:nvSpPr>
      <xdr:spPr>
        <a:xfrm>
          <a:off x="17440275" y="51225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44" name="TextBox 43">
          <a:extLst>
            <a:ext uri="{FF2B5EF4-FFF2-40B4-BE49-F238E27FC236}">
              <a16:creationId xmlns:a16="http://schemas.microsoft.com/office/drawing/2014/main" id="{31318000-2B11-491D-8CE6-22D68FA9B5CB}"/>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45" name="TextBox 44">
          <a:extLst>
            <a:ext uri="{FF2B5EF4-FFF2-40B4-BE49-F238E27FC236}">
              <a16:creationId xmlns:a16="http://schemas.microsoft.com/office/drawing/2014/main" id="{59EC89F7-8B31-4426-957E-6491F70EE6B2}"/>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46" name="TextBox 45">
          <a:extLst>
            <a:ext uri="{FF2B5EF4-FFF2-40B4-BE49-F238E27FC236}">
              <a16:creationId xmlns:a16="http://schemas.microsoft.com/office/drawing/2014/main" id="{C5A1DB45-E6BE-42F5-AD40-72E37F2696FE}"/>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47</xdr:row>
      <xdr:rowOff>0</xdr:rowOff>
    </xdr:from>
    <xdr:ext cx="90408" cy="175369"/>
    <xdr:sp macro="" textlink="">
      <xdr:nvSpPr>
        <xdr:cNvPr id="47" name="TextBox 46">
          <a:extLst>
            <a:ext uri="{FF2B5EF4-FFF2-40B4-BE49-F238E27FC236}">
              <a16:creationId xmlns:a16="http://schemas.microsoft.com/office/drawing/2014/main" id="{937746A7-32B1-4FAC-8EB5-5A5DFCB2BF48}"/>
            </a:ext>
          </a:extLst>
        </xdr:cNvPr>
        <xdr:cNvSpPr txBox="1"/>
      </xdr:nvSpPr>
      <xdr:spPr>
        <a:xfrm flipH="1">
          <a:off x="17632442" y="5345430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48" name="TextBox 47">
          <a:extLst>
            <a:ext uri="{FF2B5EF4-FFF2-40B4-BE49-F238E27FC236}">
              <a16:creationId xmlns:a16="http://schemas.microsoft.com/office/drawing/2014/main" id="{FAA7152E-A983-4F7E-BC50-2DAC037EC919}"/>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49" name="TextBox 48">
          <a:extLst>
            <a:ext uri="{FF2B5EF4-FFF2-40B4-BE49-F238E27FC236}">
              <a16:creationId xmlns:a16="http://schemas.microsoft.com/office/drawing/2014/main" id="{58F18822-248B-4EA7-BB2D-09654B95952F}"/>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50" name="TextBox 49">
          <a:extLst>
            <a:ext uri="{FF2B5EF4-FFF2-40B4-BE49-F238E27FC236}">
              <a16:creationId xmlns:a16="http://schemas.microsoft.com/office/drawing/2014/main" id="{D0B098D4-8F51-4D30-B8B0-54E40E671B07}"/>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51" name="TextBox 50">
          <a:extLst>
            <a:ext uri="{FF2B5EF4-FFF2-40B4-BE49-F238E27FC236}">
              <a16:creationId xmlns:a16="http://schemas.microsoft.com/office/drawing/2014/main" id="{08291BEC-2CBB-4CF1-A837-8D8A61C0F8A6}"/>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52" name="TextBox 51">
          <a:extLst>
            <a:ext uri="{FF2B5EF4-FFF2-40B4-BE49-F238E27FC236}">
              <a16:creationId xmlns:a16="http://schemas.microsoft.com/office/drawing/2014/main" id="{E2B73391-6300-4C73-B373-BDA3E57EA4A3}"/>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53" name="TextBox 52">
          <a:extLst>
            <a:ext uri="{FF2B5EF4-FFF2-40B4-BE49-F238E27FC236}">
              <a16:creationId xmlns:a16="http://schemas.microsoft.com/office/drawing/2014/main" id="{F60689B8-0042-4AA9-9321-3C5DB06C1182}"/>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47</xdr:row>
      <xdr:rowOff>0</xdr:rowOff>
    </xdr:from>
    <xdr:ext cx="90408" cy="175369"/>
    <xdr:sp macro="" textlink="">
      <xdr:nvSpPr>
        <xdr:cNvPr id="54" name="TextBox 53">
          <a:extLst>
            <a:ext uri="{FF2B5EF4-FFF2-40B4-BE49-F238E27FC236}">
              <a16:creationId xmlns:a16="http://schemas.microsoft.com/office/drawing/2014/main" id="{3A5AFCDE-D7A3-4E39-93A4-CC492B6B83D7}"/>
            </a:ext>
          </a:extLst>
        </xdr:cNvPr>
        <xdr:cNvSpPr txBox="1"/>
      </xdr:nvSpPr>
      <xdr:spPr>
        <a:xfrm flipH="1">
          <a:off x="17632442" y="5345430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55" name="TextBox 54">
          <a:extLst>
            <a:ext uri="{FF2B5EF4-FFF2-40B4-BE49-F238E27FC236}">
              <a16:creationId xmlns:a16="http://schemas.microsoft.com/office/drawing/2014/main" id="{23C5DD3E-DC75-4D7F-8EC9-5C063D74056B}"/>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45</xdr:row>
      <xdr:rowOff>0</xdr:rowOff>
    </xdr:from>
    <xdr:ext cx="65" cy="172227"/>
    <xdr:sp macro="" textlink="">
      <xdr:nvSpPr>
        <xdr:cNvPr id="56" name="TextBox 55">
          <a:extLst>
            <a:ext uri="{FF2B5EF4-FFF2-40B4-BE49-F238E27FC236}">
              <a16:creationId xmlns:a16="http://schemas.microsoft.com/office/drawing/2014/main" id="{0E3E97B1-30C0-4866-927B-53A15AD21766}"/>
            </a:ext>
          </a:extLst>
        </xdr:cNvPr>
        <xdr:cNvSpPr txBox="1"/>
      </xdr:nvSpPr>
      <xdr:spPr>
        <a:xfrm>
          <a:off x="17440275" y="51225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45</xdr:row>
      <xdr:rowOff>0</xdr:rowOff>
    </xdr:from>
    <xdr:ext cx="65" cy="172227"/>
    <xdr:sp macro="" textlink="">
      <xdr:nvSpPr>
        <xdr:cNvPr id="57" name="TextBox 56">
          <a:extLst>
            <a:ext uri="{FF2B5EF4-FFF2-40B4-BE49-F238E27FC236}">
              <a16:creationId xmlns:a16="http://schemas.microsoft.com/office/drawing/2014/main" id="{5BDC987A-8447-4A9E-B859-690235524223}"/>
            </a:ext>
          </a:extLst>
        </xdr:cNvPr>
        <xdr:cNvSpPr txBox="1"/>
      </xdr:nvSpPr>
      <xdr:spPr>
        <a:xfrm>
          <a:off x="17440275" y="51225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45</xdr:row>
      <xdr:rowOff>0</xdr:rowOff>
    </xdr:from>
    <xdr:ext cx="65" cy="172227"/>
    <xdr:sp macro="" textlink="">
      <xdr:nvSpPr>
        <xdr:cNvPr id="58" name="TextBox 57">
          <a:extLst>
            <a:ext uri="{FF2B5EF4-FFF2-40B4-BE49-F238E27FC236}">
              <a16:creationId xmlns:a16="http://schemas.microsoft.com/office/drawing/2014/main" id="{1BEBDABA-066A-4A6F-90D7-91773D75A437}"/>
            </a:ext>
          </a:extLst>
        </xdr:cNvPr>
        <xdr:cNvSpPr txBox="1"/>
      </xdr:nvSpPr>
      <xdr:spPr>
        <a:xfrm>
          <a:off x="17440275" y="51225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45</xdr:row>
      <xdr:rowOff>0</xdr:rowOff>
    </xdr:from>
    <xdr:ext cx="65" cy="172227"/>
    <xdr:sp macro="" textlink="">
      <xdr:nvSpPr>
        <xdr:cNvPr id="59" name="TextBox 58">
          <a:extLst>
            <a:ext uri="{FF2B5EF4-FFF2-40B4-BE49-F238E27FC236}">
              <a16:creationId xmlns:a16="http://schemas.microsoft.com/office/drawing/2014/main" id="{1E6A9580-E7FC-457C-B6B7-BD4CAEA643BA}"/>
            </a:ext>
          </a:extLst>
        </xdr:cNvPr>
        <xdr:cNvSpPr txBox="1"/>
      </xdr:nvSpPr>
      <xdr:spPr>
        <a:xfrm>
          <a:off x="17440275" y="51225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0" name="TextBox 59">
          <a:extLst>
            <a:ext uri="{FF2B5EF4-FFF2-40B4-BE49-F238E27FC236}">
              <a16:creationId xmlns:a16="http://schemas.microsoft.com/office/drawing/2014/main" id="{3E1DAD1F-97B6-4EDF-A28C-6DBE1122EB78}"/>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1" name="TextBox 60">
          <a:extLst>
            <a:ext uri="{FF2B5EF4-FFF2-40B4-BE49-F238E27FC236}">
              <a16:creationId xmlns:a16="http://schemas.microsoft.com/office/drawing/2014/main" id="{2DB2D688-8F0C-492E-AD80-D7E393AABFBA}"/>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2" name="TextBox 61">
          <a:extLst>
            <a:ext uri="{FF2B5EF4-FFF2-40B4-BE49-F238E27FC236}">
              <a16:creationId xmlns:a16="http://schemas.microsoft.com/office/drawing/2014/main" id="{CD498151-AE39-4314-A7BA-6B9F363EAEB5}"/>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72</xdr:row>
      <xdr:rowOff>0</xdr:rowOff>
    </xdr:from>
    <xdr:ext cx="90408" cy="175369"/>
    <xdr:sp macro="" textlink="">
      <xdr:nvSpPr>
        <xdr:cNvPr id="63" name="TextBox 62">
          <a:extLst>
            <a:ext uri="{FF2B5EF4-FFF2-40B4-BE49-F238E27FC236}">
              <a16:creationId xmlns:a16="http://schemas.microsoft.com/office/drawing/2014/main" id="{5EFB3FDE-AB14-4FA5-A525-9005DBFF3A4B}"/>
            </a:ext>
          </a:extLst>
        </xdr:cNvPr>
        <xdr:cNvSpPr txBox="1"/>
      </xdr:nvSpPr>
      <xdr:spPr>
        <a:xfrm flipH="1">
          <a:off x="17632442" y="7825740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4" name="TextBox 63">
          <a:extLst>
            <a:ext uri="{FF2B5EF4-FFF2-40B4-BE49-F238E27FC236}">
              <a16:creationId xmlns:a16="http://schemas.microsoft.com/office/drawing/2014/main" id="{43E82155-C9EE-4BD3-9FE0-86D7AEDDF613}"/>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5" name="TextBox 64">
          <a:extLst>
            <a:ext uri="{FF2B5EF4-FFF2-40B4-BE49-F238E27FC236}">
              <a16:creationId xmlns:a16="http://schemas.microsoft.com/office/drawing/2014/main" id="{A7A32C09-15F3-4C14-A899-44399A70ADC4}"/>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6" name="TextBox 65">
          <a:extLst>
            <a:ext uri="{FF2B5EF4-FFF2-40B4-BE49-F238E27FC236}">
              <a16:creationId xmlns:a16="http://schemas.microsoft.com/office/drawing/2014/main" id="{BEE9B4D1-ACD6-42D0-B629-57794999B777}"/>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7" name="TextBox 66">
          <a:extLst>
            <a:ext uri="{FF2B5EF4-FFF2-40B4-BE49-F238E27FC236}">
              <a16:creationId xmlns:a16="http://schemas.microsoft.com/office/drawing/2014/main" id="{4D9EEBEE-7B56-4B2E-B153-B9D33F063D1C}"/>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8" name="TextBox 67">
          <a:extLst>
            <a:ext uri="{FF2B5EF4-FFF2-40B4-BE49-F238E27FC236}">
              <a16:creationId xmlns:a16="http://schemas.microsoft.com/office/drawing/2014/main" id="{401D8E85-6E76-4360-AE45-027BED3F7737}"/>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9" name="TextBox 68">
          <a:extLst>
            <a:ext uri="{FF2B5EF4-FFF2-40B4-BE49-F238E27FC236}">
              <a16:creationId xmlns:a16="http://schemas.microsoft.com/office/drawing/2014/main" id="{7381ED3E-D34A-46A7-9D44-3DD81CE8B9A2}"/>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72</xdr:row>
      <xdr:rowOff>0</xdr:rowOff>
    </xdr:from>
    <xdr:ext cx="90408" cy="175369"/>
    <xdr:sp macro="" textlink="">
      <xdr:nvSpPr>
        <xdr:cNvPr id="70" name="TextBox 69">
          <a:extLst>
            <a:ext uri="{FF2B5EF4-FFF2-40B4-BE49-F238E27FC236}">
              <a16:creationId xmlns:a16="http://schemas.microsoft.com/office/drawing/2014/main" id="{9B828CA7-2A80-48E4-A9AF-6D4DD7910073}"/>
            </a:ext>
          </a:extLst>
        </xdr:cNvPr>
        <xdr:cNvSpPr txBox="1"/>
      </xdr:nvSpPr>
      <xdr:spPr>
        <a:xfrm flipH="1">
          <a:off x="17632442" y="7825740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71" name="TextBox 70">
          <a:extLst>
            <a:ext uri="{FF2B5EF4-FFF2-40B4-BE49-F238E27FC236}">
              <a16:creationId xmlns:a16="http://schemas.microsoft.com/office/drawing/2014/main" id="{3FF36C53-5522-4464-BB48-67AE2B602027}"/>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72" name="TextBox 71">
          <a:extLst>
            <a:ext uri="{FF2B5EF4-FFF2-40B4-BE49-F238E27FC236}">
              <a16:creationId xmlns:a16="http://schemas.microsoft.com/office/drawing/2014/main" id="{D358D6C1-3904-4B6C-A861-72D603054DAE}"/>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73" name="TextBox 72">
          <a:extLst>
            <a:ext uri="{FF2B5EF4-FFF2-40B4-BE49-F238E27FC236}">
              <a16:creationId xmlns:a16="http://schemas.microsoft.com/office/drawing/2014/main" id="{8A53BD56-26CE-48EF-8BC8-A1C6A090A96B}"/>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74" name="TextBox 73">
          <a:extLst>
            <a:ext uri="{FF2B5EF4-FFF2-40B4-BE49-F238E27FC236}">
              <a16:creationId xmlns:a16="http://schemas.microsoft.com/office/drawing/2014/main" id="{0C129F24-FDEF-4C31-892A-578886D71DE3}"/>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75" name="TextBox 74">
          <a:extLst>
            <a:ext uri="{FF2B5EF4-FFF2-40B4-BE49-F238E27FC236}">
              <a16:creationId xmlns:a16="http://schemas.microsoft.com/office/drawing/2014/main" id="{BCF52539-DCB3-44DF-A5A4-CDCF49DD8E45}"/>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58</xdr:row>
      <xdr:rowOff>0</xdr:rowOff>
    </xdr:from>
    <xdr:ext cx="65" cy="172227"/>
    <xdr:sp macro="" textlink="">
      <xdr:nvSpPr>
        <xdr:cNvPr id="76" name="TextBox 75">
          <a:extLst>
            <a:ext uri="{FF2B5EF4-FFF2-40B4-BE49-F238E27FC236}">
              <a16:creationId xmlns:a16="http://schemas.microsoft.com/office/drawing/2014/main" id="{E3703C4E-4E49-4BDC-903F-6511A3BF8AB8}"/>
            </a:ext>
          </a:extLst>
        </xdr:cNvPr>
        <xdr:cNvSpPr txBox="1"/>
      </xdr:nvSpPr>
      <xdr:spPr>
        <a:xfrm>
          <a:off x="17440275" y="67236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77" name="TextBox 76">
          <a:extLst>
            <a:ext uri="{FF2B5EF4-FFF2-40B4-BE49-F238E27FC236}">
              <a16:creationId xmlns:a16="http://schemas.microsoft.com/office/drawing/2014/main" id="{93CEEA6F-9CE9-4882-BE95-18385055C1AC}"/>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78" name="TextBox 77">
          <a:extLst>
            <a:ext uri="{FF2B5EF4-FFF2-40B4-BE49-F238E27FC236}">
              <a16:creationId xmlns:a16="http://schemas.microsoft.com/office/drawing/2014/main" id="{516F994B-426A-433E-9A68-6FCDFBACB325}"/>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79" name="TextBox 78">
          <a:extLst>
            <a:ext uri="{FF2B5EF4-FFF2-40B4-BE49-F238E27FC236}">
              <a16:creationId xmlns:a16="http://schemas.microsoft.com/office/drawing/2014/main" id="{A470C545-DE3F-4C38-A345-D3720C78902B}"/>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45</xdr:row>
      <xdr:rowOff>0</xdr:rowOff>
    </xdr:from>
    <xdr:ext cx="65" cy="172227"/>
    <xdr:sp macro="" textlink="">
      <xdr:nvSpPr>
        <xdr:cNvPr id="80" name="TextBox 79">
          <a:extLst>
            <a:ext uri="{FF2B5EF4-FFF2-40B4-BE49-F238E27FC236}">
              <a16:creationId xmlns:a16="http://schemas.microsoft.com/office/drawing/2014/main" id="{8E450A5F-AB15-4E39-9FA1-915E0A776AE0}"/>
            </a:ext>
          </a:extLst>
        </xdr:cNvPr>
        <xdr:cNvSpPr txBox="1"/>
      </xdr:nvSpPr>
      <xdr:spPr>
        <a:xfrm>
          <a:off x="17440275" y="51225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45</xdr:row>
      <xdr:rowOff>0</xdr:rowOff>
    </xdr:from>
    <xdr:ext cx="65" cy="172227"/>
    <xdr:sp macro="" textlink="">
      <xdr:nvSpPr>
        <xdr:cNvPr id="81" name="TextBox 80">
          <a:extLst>
            <a:ext uri="{FF2B5EF4-FFF2-40B4-BE49-F238E27FC236}">
              <a16:creationId xmlns:a16="http://schemas.microsoft.com/office/drawing/2014/main" id="{2271EA8E-0D94-47ED-A60A-9AAC98F00B91}"/>
            </a:ext>
          </a:extLst>
        </xdr:cNvPr>
        <xdr:cNvSpPr txBox="1"/>
      </xdr:nvSpPr>
      <xdr:spPr>
        <a:xfrm>
          <a:off x="17440275" y="51225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45</xdr:row>
      <xdr:rowOff>0</xdr:rowOff>
    </xdr:from>
    <xdr:ext cx="65" cy="172227"/>
    <xdr:sp macro="" textlink="">
      <xdr:nvSpPr>
        <xdr:cNvPr id="82" name="TextBox 81">
          <a:extLst>
            <a:ext uri="{FF2B5EF4-FFF2-40B4-BE49-F238E27FC236}">
              <a16:creationId xmlns:a16="http://schemas.microsoft.com/office/drawing/2014/main" id="{6B55FC05-D2DD-498E-9C55-1AE13537717A}"/>
            </a:ext>
          </a:extLst>
        </xdr:cNvPr>
        <xdr:cNvSpPr txBox="1"/>
      </xdr:nvSpPr>
      <xdr:spPr>
        <a:xfrm>
          <a:off x="17440275" y="51225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83" name="TextBox 82">
          <a:extLst>
            <a:ext uri="{FF2B5EF4-FFF2-40B4-BE49-F238E27FC236}">
              <a16:creationId xmlns:a16="http://schemas.microsoft.com/office/drawing/2014/main" id="{D75BC957-6825-4EE3-B909-CE6CC1D68224}"/>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84" name="TextBox 83">
          <a:extLst>
            <a:ext uri="{FF2B5EF4-FFF2-40B4-BE49-F238E27FC236}">
              <a16:creationId xmlns:a16="http://schemas.microsoft.com/office/drawing/2014/main" id="{F22BAA77-5707-47A0-A043-A28B04D23310}"/>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62</xdr:row>
      <xdr:rowOff>0</xdr:rowOff>
    </xdr:from>
    <xdr:ext cx="65" cy="172227"/>
    <xdr:sp macro="" textlink="">
      <xdr:nvSpPr>
        <xdr:cNvPr id="85" name="TextBox 84">
          <a:extLst>
            <a:ext uri="{FF2B5EF4-FFF2-40B4-BE49-F238E27FC236}">
              <a16:creationId xmlns:a16="http://schemas.microsoft.com/office/drawing/2014/main" id="{BF8077E1-72D5-45EA-9F66-A2DCBB78A2BE}"/>
            </a:ext>
          </a:extLst>
        </xdr:cNvPr>
        <xdr:cNvSpPr txBox="1"/>
      </xdr:nvSpPr>
      <xdr:spPr>
        <a:xfrm>
          <a:off x="17440275" y="6881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86" name="TextBox 85">
          <a:extLst>
            <a:ext uri="{FF2B5EF4-FFF2-40B4-BE49-F238E27FC236}">
              <a16:creationId xmlns:a16="http://schemas.microsoft.com/office/drawing/2014/main" id="{A9404367-1541-4261-8D7B-AAFA27AE84BE}"/>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44</xdr:row>
      <xdr:rowOff>0</xdr:rowOff>
    </xdr:from>
    <xdr:ext cx="65" cy="172227"/>
    <xdr:sp macro="" textlink="">
      <xdr:nvSpPr>
        <xdr:cNvPr id="87" name="TextBox 86">
          <a:extLst>
            <a:ext uri="{FF2B5EF4-FFF2-40B4-BE49-F238E27FC236}">
              <a16:creationId xmlns:a16="http://schemas.microsoft.com/office/drawing/2014/main" id="{6F4CC510-A694-44EA-AA1A-23E41DBE3079}"/>
            </a:ext>
          </a:extLst>
        </xdr:cNvPr>
        <xdr:cNvSpPr txBox="1"/>
      </xdr:nvSpPr>
      <xdr:spPr>
        <a:xfrm>
          <a:off x="17440275" y="5103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88" name="TextBox 87">
          <a:extLst>
            <a:ext uri="{FF2B5EF4-FFF2-40B4-BE49-F238E27FC236}">
              <a16:creationId xmlns:a16="http://schemas.microsoft.com/office/drawing/2014/main" id="{A63650D8-52C0-4070-9958-6FC1DC66965A}"/>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89" name="TextBox 88">
          <a:extLst>
            <a:ext uri="{FF2B5EF4-FFF2-40B4-BE49-F238E27FC236}">
              <a16:creationId xmlns:a16="http://schemas.microsoft.com/office/drawing/2014/main" id="{CF8C304C-A273-4DEE-8D19-5A147AA9C540}"/>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90" name="TextBox 89">
          <a:extLst>
            <a:ext uri="{FF2B5EF4-FFF2-40B4-BE49-F238E27FC236}">
              <a16:creationId xmlns:a16="http://schemas.microsoft.com/office/drawing/2014/main" id="{0558AF53-F650-4206-8BDC-077A77B97F8E}"/>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91" name="TextBox 90">
          <a:extLst>
            <a:ext uri="{FF2B5EF4-FFF2-40B4-BE49-F238E27FC236}">
              <a16:creationId xmlns:a16="http://schemas.microsoft.com/office/drawing/2014/main" id="{B8B30E5F-577D-49BF-ABE1-93C37A1398DE}"/>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92" name="TextBox 91">
          <a:extLst>
            <a:ext uri="{FF2B5EF4-FFF2-40B4-BE49-F238E27FC236}">
              <a16:creationId xmlns:a16="http://schemas.microsoft.com/office/drawing/2014/main" id="{626D5C50-48C7-4DB4-AD38-D3E8402E932D}"/>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31</xdr:row>
      <xdr:rowOff>0</xdr:rowOff>
    </xdr:from>
    <xdr:ext cx="90408" cy="175369"/>
    <xdr:sp macro="" textlink="">
      <xdr:nvSpPr>
        <xdr:cNvPr id="93" name="TextBox 92">
          <a:extLst>
            <a:ext uri="{FF2B5EF4-FFF2-40B4-BE49-F238E27FC236}">
              <a16:creationId xmlns:a16="http://schemas.microsoft.com/office/drawing/2014/main" id="{988C1C07-E286-49E2-ABC7-4A8146A73786}"/>
            </a:ext>
          </a:extLst>
        </xdr:cNvPr>
        <xdr:cNvSpPr txBox="1"/>
      </xdr:nvSpPr>
      <xdr:spPr>
        <a:xfrm flipH="1">
          <a:off x="17632442" y="3453765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94" name="TextBox 93">
          <a:extLst>
            <a:ext uri="{FF2B5EF4-FFF2-40B4-BE49-F238E27FC236}">
              <a16:creationId xmlns:a16="http://schemas.microsoft.com/office/drawing/2014/main" id="{DE58F396-CA01-4682-B67A-C63312444EA3}"/>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95" name="TextBox 94">
          <a:extLst>
            <a:ext uri="{FF2B5EF4-FFF2-40B4-BE49-F238E27FC236}">
              <a16:creationId xmlns:a16="http://schemas.microsoft.com/office/drawing/2014/main" id="{4D467DE2-8299-4525-ADD8-F1708A7E2A32}"/>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96" name="TextBox 95">
          <a:extLst>
            <a:ext uri="{FF2B5EF4-FFF2-40B4-BE49-F238E27FC236}">
              <a16:creationId xmlns:a16="http://schemas.microsoft.com/office/drawing/2014/main" id="{AB64D6CA-60A2-4107-A6B7-DD971C55D6DC}"/>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97" name="TextBox 96">
          <a:extLst>
            <a:ext uri="{FF2B5EF4-FFF2-40B4-BE49-F238E27FC236}">
              <a16:creationId xmlns:a16="http://schemas.microsoft.com/office/drawing/2014/main" id="{98076985-C23C-49A8-AB0C-DFD8D41E8AD7}"/>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98" name="TextBox 97">
          <a:extLst>
            <a:ext uri="{FF2B5EF4-FFF2-40B4-BE49-F238E27FC236}">
              <a16:creationId xmlns:a16="http://schemas.microsoft.com/office/drawing/2014/main" id="{0AE74DB2-ECF0-4260-B10C-1B8AC1A082D2}"/>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99" name="TextBox 98">
          <a:extLst>
            <a:ext uri="{FF2B5EF4-FFF2-40B4-BE49-F238E27FC236}">
              <a16:creationId xmlns:a16="http://schemas.microsoft.com/office/drawing/2014/main" id="{8AEB8C86-C14D-46F2-8475-186006773B5F}"/>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31</xdr:row>
      <xdr:rowOff>0</xdr:rowOff>
    </xdr:from>
    <xdr:ext cx="90408" cy="175369"/>
    <xdr:sp macro="" textlink="">
      <xdr:nvSpPr>
        <xdr:cNvPr id="100" name="TextBox 99">
          <a:extLst>
            <a:ext uri="{FF2B5EF4-FFF2-40B4-BE49-F238E27FC236}">
              <a16:creationId xmlns:a16="http://schemas.microsoft.com/office/drawing/2014/main" id="{F6C22F2C-5628-42F2-9648-B1E2F5BADF2B}"/>
            </a:ext>
          </a:extLst>
        </xdr:cNvPr>
        <xdr:cNvSpPr txBox="1"/>
      </xdr:nvSpPr>
      <xdr:spPr>
        <a:xfrm flipH="1">
          <a:off x="17632442" y="3453765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01" name="TextBox 100">
          <a:extLst>
            <a:ext uri="{FF2B5EF4-FFF2-40B4-BE49-F238E27FC236}">
              <a16:creationId xmlns:a16="http://schemas.microsoft.com/office/drawing/2014/main" id="{872BFE82-9D92-4EE6-AF7B-4988EF25075C}"/>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02" name="TextBox 101">
          <a:extLst>
            <a:ext uri="{FF2B5EF4-FFF2-40B4-BE49-F238E27FC236}">
              <a16:creationId xmlns:a16="http://schemas.microsoft.com/office/drawing/2014/main" id="{0B26A415-3905-44C8-A911-6DBBA2D9C8BF}"/>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03" name="TextBox 102">
          <a:extLst>
            <a:ext uri="{FF2B5EF4-FFF2-40B4-BE49-F238E27FC236}">
              <a16:creationId xmlns:a16="http://schemas.microsoft.com/office/drawing/2014/main" id="{556CCDC0-1B38-477C-A4E4-2367EADAFCAC}"/>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04" name="TextBox 103">
          <a:extLst>
            <a:ext uri="{FF2B5EF4-FFF2-40B4-BE49-F238E27FC236}">
              <a16:creationId xmlns:a16="http://schemas.microsoft.com/office/drawing/2014/main" id="{61D98F25-40E2-4EA6-AD8F-0344E18840BF}"/>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05" name="TextBox 104">
          <a:extLst>
            <a:ext uri="{FF2B5EF4-FFF2-40B4-BE49-F238E27FC236}">
              <a16:creationId xmlns:a16="http://schemas.microsoft.com/office/drawing/2014/main" id="{33D57834-21CB-47C8-B17F-231B42946970}"/>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06" name="TextBox 105">
          <a:extLst>
            <a:ext uri="{FF2B5EF4-FFF2-40B4-BE49-F238E27FC236}">
              <a16:creationId xmlns:a16="http://schemas.microsoft.com/office/drawing/2014/main" id="{B6C5758C-11E8-49C6-84EE-9A8DA484FA73}"/>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07" name="TextBox 106">
          <a:extLst>
            <a:ext uri="{FF2B5EF4-FFF2-40B4-BE49-F238E27FC236}">
              <a16:creationId xmlns:a16="http://schemas.microsoft.com/office/drawing/2014/main" id="{BC88EB0A-7470-4A97-ADB5-125FCC37D1B5}"/>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08" name="TextBox 107">
          <a:extLst>
            <a:ext uri="{FF2B5EF4-FFF2-40B4-BE49-F238E27FC236}">
              <a16:creationId xmlns:a16="http://schemas.microsoft.com/office/drawing/2014/main" id="{0868FE7D-C60D-4A77-AF1E-982DE1680D5C}"/>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09" name="TextBox 108">
          <a:extLst>
            <a:ext uri="{FF2B5EF4-FFF2-40B4-BE49-F238E27FC236}">
              <a16:creationId xmlns:a16="http://schemas.microsoft.com/office/drawing/2014/main" id="{86477EDF-3C73-4837-A9BF-5B5798B77EE1}"/>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10" name="TextBox 109">
          <a:extLst>
            <a:ext uri="{FF2B5EF4-FFF2-40B4-BE49-F238E27FC236}">
              <a16:creationId xmlns:a16="http://schemas.microsoft.com/office/drawing/2014/main" id="{F038FF22-7745-455D-AFB1-02D88B12ABC8}"/>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11" name="TextBox 110">
          <a:extLst>
            <a:ext uri="{FF2B5EF4-FFF2-40B4-BE49-F238E27FC236}">
              <a16:creationId xmlns:a16="http://schemas.microsoft.com/office/drawing/2014/main" id="{7CFE6267-60D9-4984-B4FE-F4E898D9E809}"/>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12" name="TextBox 111">
          <a:extLst>
            <a:ext uri="{FF2B5EF4-FFF2-40B4-BE49-F238E27FC236}">
              <a16:creationId xmlns:a16="http://schemas.microsoft.com/office/drawing/2014/main" id="{F1423448-6D49-4220-9562-DFED2888F960}"/>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13" name="TextBox 112">
          <a:extLst>
            <a:ext uri="{FF2B5EF4-FFF2-40B4-BE49-F238E27FC236}">
              <a16:creationId xmlns:a16="http://schemas.microsoft.com/office/drawing/2014/main" id="{2DEB5CFA-5DE4-4EED-8DDA-656976AB4B89}"/>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14" name="TextBox 113">
          <a:extLst>
            <a:ext uri="{FF2B5EF4-FFF2-40B4-BE49-F238E27FC236}">
              <a16:creationId xmlns:a16="http://schemas.microsoft.com/office/drawing/2014/main" id="{13F37C14-28DB-4BA0-BEFF-414BEAA293E6}"/>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15" name="TextBox 114">
          <a:extLst>
            <a:ext uri="{FF2B5EF4-FFF2-40B4-BE49-F238E27FC236}">
              <a16:creationId xmlns:a16="http://schemas.microsoft.com/office/drawing/2014/main" id="{AD8CA7E7-A2F2-4010-BD1D-50CA96DF7AC0}"/>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16" name="TextBox 115">
          <a:extLst>
            <a:ext uri="{FF2B5EF4-FFF2-40B4-BE49-F238E27FC236}">
              <a16:creationId xmlns:a16="http://schemas.microsoft.com/office/drawing/2014/main" id="{4985F8BF-B8C5-4C30-8C56-8644B69B81CF}"/>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17" name="TextBox 116">
          <a:extLst>
            <a:ext uri="{FF2B5EF4-FFF2-40B4-BE49-F238E27FC236}">
              <a16:creationId xmlns:a16="http://schemas.microsoft.com/office/drawing/2014/main" id="{7BA5CBC9-91B5-4C04-B832-8B6AAE4B50C5}"/>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18" name="TextBox 117">
          <a:extLst>
            <a:ext uri="{FF2B5EF4-FFF2-40B4-BE49-F238E27FC236}">
              <a16:creationId xmlns:a16="http://schemas.microsoft.com/office/drawing/2014/main" id="{754B886B-D142-48D4-8683-49B770CA1FF5}"/>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31</xdr:row>
      <xdr:rowOff>0</xdr:rowOff>
    </xdr:from>
    <xdr:ext cx="90408" cy="175369"/>
    <xdr:sp macro="" textlink="">
      <xdr:nvSpPr>
        <xdr:cNvPr id="119" name="TextBox 118">
          <a:extLst>
            <a:ext uri="{FF2B5EF4-FFF2-40B4-BE49-F238E27FC236}">
              <a16:creationId xmlns:a16="http://schemas.microsoft.com/office/drawing/2014/main" id="{BFF4A26D-A507-422B-9386-18D5458CC40D}"/>
            </a:ext>
          </a:extLst>
        </xdr:cNvPr>
        <xdr:cNvSpPr txBox="1"/>
      </xdr:nvSpPr>
      <xdr:spPr>
        <a:xfrm flipH="1">
          <a:off x="17632442" y="3453765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20" name="TextBox 119">
          <a:extLst>
            <a:ext uri="{FF2B5EF4-FFF2-40B4-BE49-F238E27FC236}">
              <a16:creationId xmlns:a16="http://schemas.microsoft.com/office/drawing/2014/main" id="{F01DA3E9-6EA4-4DAD-8A19-7D84A9F0D46D}"/>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21" name="TextBox 120">
          <a:extLst>
            <a:ext uri="{FF2B5EF4-FFF2-40B4-BE49-F238E27FC236}">
              <a16:creationId xmlns:a16="http://schemas.microsoft.com/office/drawing/2014/main" id="{AB23515F-52CA-4490-8CBD-70D503012477}"/>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22" name="TextBox 121">
          <a:extLst>
            <a:ext uri="{FF2B5EF4-FFF2-40B4-BE49-F238E27FC236}">
              <a16:creationId xmlns:a16="http://schemas.microsoft.com/office/drawing/2014/main" id="{2FBF06F1-D77D-446F-8590-9847B08A2168}"/>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23" name="TextBox 122">
          <a:extLst>
            <a:ext uri="{FF2B5EF4-FFF2-40B4-BE49-F238E27FC236}">
              <a16:creationId xmlns:a16="http://schemas.microsoft.com/office/drawing/2014/main" id="{705B3FC6-898B-4599-8D99-B740CD9F3ADD}"/>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24" name="TextBox 123">
          <a:extLst>
            <a:ext uri="{FF2B5EF4-FFF2-40B4-BE49-F238E27FC236}">
              <a16:creationId xmlns:a16="http://schemas.microsoft.com/office/drawing/2014/main" id="{0C25A262-22F0-4F71-B99A-FED881AB77C3}"/>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25" name="TextBox 124">
          <a:extLst>
            <a:ext uri="{FF2B5EF4-FFF2-40B4-BE49-F238E27FC236}">
              <a16:creationId xmlns:a16="http://schemas.microsoft.com/office/drawing/2014/main" id="{D02D387D-F931-42E8-8654-1151034569EC}"/>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31</xdr:row>
      <xdr:rowOff>0</xdr:rowOff>
    </xdr:from>
    <xdr:ext cx="90408" cy="175369"/>
    <xdr:sp macro="" textlink="">
      <xdr:nvSpPr>
        <xdr:cNvPr id="126" name="TextBox 125">
          <a:extLst>
            <a:ext uri="{FF2B5EF4-FFF2-40B4-BE49-F238E27FC236}">
              <a16:creationId xmlns:a16="http://schemas.microsoft.com/office/drawing/2014/main" id="{A6EEF698-C381-471D-BD8D-3148D98B983A}"/>
            </a:ext>
          </a:extLst>
        </xdr:cNvPr>
        <xdr:cNvSpPr txBox="1"/>
      </xdr:nvSpPr>
      <xdr:spPr>
        <a:xfrm flipH="1">
          <a:off x="17632442" y="3453765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27" name="TextBox 126">
          <a:extLst>
            <a:ext uri="{FF2B5EF4-FFF2-40B4-BE49-F238E27FC236}">
              <a16:creationId xmlns:a16="http://schemas.microsoft.com/office/drawing/2014/main" id="{535E33B0-2A32-4A6F-AB22-2C9AA554CDF6}"/>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28" name="TextBox 127">
          <a:extLst>
            <a:ext uri="{FF2B5EF4-FFF2-40B4-BE49-F238E27FC236}">
              <a16:creationId xmlns:a16="http://schemas.microsoft.com/office/drawing/2014/main" id="{DC4321D4-B9A9-45F8-B243-A0BBC4A8DD4C}"/>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29" name="TextBox 128">
          <a:extLst>
            <a:ext uri="{FF2B5EF4-FFF2-40B4-BE49-F238E27FC236}">
              <a16:creationId xmlns:a16="http://schemas.microsoft.com/office/drawing/2014/main" id="{E372D50E-1CD9-42A6-859A-649DA48C403E}"/>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30" name="TextBox 129">
          <a:extLst>
            <a:ext uri="{FF2B5EF4-FFF2-40B4-BE49-F238E27FC236}">
              <a16:creationId xmlns:a16="http://schemas.microsoft.com/office/drawing/2014/main" id="{EB272BD3-84F8-4763-87B9-537F5D205281}"/>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31" name="TextBox 130">
          <a:extLst>
            <a:ext uri="{FF2B5EF4-FFF2-40B4-BE49-F238E27FC236}">
              <a16:creationId xmlns:a16="http://schemas.microsoft.com/office/drawing/2014/main" id="{3726B4AE-F5E2-4D80-80F4-7421417ED178}"/>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32" name="TextBox 131">
          <a:extLst>
            <a:ext uri="{FF2B5EF4-FFF2-40B4-BE49-F238E27FC236}">
              <a16:creationId xmlns:a16="http://schemas.microsoft.com/office/drawing/2014/main" id="{0B6E9817-AEEF-4845-8ED1-97AE47233C00}"/>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33" name="TextBox 132">
          <a:extLst>
            <a:ext uri="{FF2B5EF4-FFF2-40B4-BE49-F238E27FC236}">
              <a16:creationId xmlns:a16="http://schemas.microsoft.com/office/drawing/2014/main" id="{2340B554-7C10-41A3-88E1-108E3AC0892D}"/>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34" name="TextBox 133">
          <a:extLst>
            <a:ext uri="{FF2B5EF4-FFF2-40B4-BE49-F238E27FC236}">
              <a16:creationId xmlns:a16="http://schemas.microsoft.com/office/drawing/2014/main" id="{DD16CCDB-3968-447C-8B58-77483682AC1B}"/>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35" name="TextBox 134">
          <a:extLst>
            <a:ext uri="{FF2B5EF4-FFF2-40B4-BE49-F238E27FC236}">
              <a16:creationId xmlns:a16="http://schemas.microsoft.com/office/drawing/2014/main" id="{DEB6CF02-68BA-4CF5-AD33-CABCB71C30CB}"/>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31</xdr:row>
      <xdr:rowOff>0</xdr:rowOff>
    </xdr:from>
    <xdr:ext cx="90408" cy="175369"/>
    <xdr:sp macro="" textlink="">
      <xdr:nvSpPr>
        <xdr:cNvPr id="136" name="TextBox 135">
          <a:extLst>
            <a:ext uri="{FF2B5EF4-FFF2-40B4-BE49-F238E27FC236}">
              <a16:creationId xmlns:a16="http://schemas.microsoft.com/office/drawing/2014/main" id="{D973EBCC-53A7-4041-B0BB-1DB1607011B8}"/>
            </a:ext>
          </a:extLst>
        </xdr:cNvPr>
        <xdr:cNvSpPr txBox="1"/>
      </xdr:nvSpPr>
      <xdr:spPr>
        <a:xfrm flipH="1">
          <a:off x="17632442" y="3453765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37" name="TextBox 136">
          <a:extLst>
            <a:ext uri="{FF2B5EF4-FFF2-40B4-BE49-F238E27FC236}">
              <a16:creationId xmlns:a16="http://schemas.microsoft.com/office/drawing/2014/main" id="{51C4954C-8E8D-4978-ABE6-5D1785893698}"/>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38" name="TextBox 137">
          <a:extLst>
            <a:ext uri="{FF2B5EF4-FFF2-40B4-BE49-F238E27FC236}">
              <a16:creationId xmlns:a16="http://schemas.microsoft.com/office/drawing/2014/main" id="{B2CA015F-7D57-4DC0-9F35-BDF1D6C9EACD}"/>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39" name="TextBox 138">
          <a:extLst>
            <a:ext uri="{FF2B5EF4-FFF2-40B4-BE49-F238E27FC236}">
              <a16:creationId xmlns:a16="http://schemas.microsoft.com/office/drawing/2014/main" id="{674FA894-6816-4205-B5D1-A69D5E1FF518}"/>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40" name="TextBox 139">
          <a:extLst>
            <a:ext uri="{FF2B5EF4-FFF2-40B4-BE49-F238E27FC236}">
              <a16:creationId xmlns:a16="http://schemas.microsoft.com/office/drawing/2014/main" id="{25D60165-226E-4C2C-A350-A265F595ECE9}"/>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41" name="TextBox 140">
          <a:extLst>
            <a:ext uri="{FF2B5EF4-FFF2-40B4-BE49-F238E27FC236}">
              <a16:creationId xmlns:a16="http://schemas.microsoft.com/office/drawing/2014/main" id="{8AFD88C9-A868-4D53-915D-D980DFF5AC92}"/>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42" name="TextBox 141">
          <a:extLst>
            <a:ext uri="{FF2B5EF4-FFF2-40B4-BE49-F238E27FC236}">
              <a16:creationId xmlns:a16="http://schemas.microsoft.com/office/drawing/2014/main" id="{5A1DE30A-C6D7-4C3C-9D2C-BB6F73AF31A1}"/>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31</xdr:row>
      <xdr:rowOff>0</xdr:rowOff>
    </xdr:from>
    <xdr:ext cx="90408" cy="175369"/>
    <xdr:sp macro="" textlink="">
      <xdr:nvSpPr>
        <xdr:cNvPr id="143" name="TextBox 142">
          <a:extLst>
            <a:ext uri="{FF2B5EF4-FFF2-40B4-BE49-F238E27FC236}">
              <a16:creationId xmlns:a16="http://schemas.microsoft.com/office/drawing/2014/main" id="{BDB191D5-92BC-49A5-9DFD-8B746FA002A3}"/>
            </a:ext>
          </a:extLst>
        </xdr:cNvPr>
        <xdr:cNvSpPr txBox="1"/>
      </xdr:nvSpPr>
      <xdr:spPr>
        <a:xfrm flipH="1">
          <a:off x="17632442" y="3453765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44" name="TextBox 143">
          <a:extLst>
            <a:ext uri="{FF2B5EF4-FFF2-40B4-BE49-F238E27FC236}">
              <a16:creationId xmlns:a16="http://schemas.microsoft.com/office/drawing/2014/main" id="{28186F0C-6E79-4EF7-B5DC-F798099FB705}"/>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45" name="TextBox 144">
          <a:extLst>
            <a:ext uri="{FF2B5EF4-FFF2-40B4-BE49-F238E27FC236}">
              <a16:creationId xmlns:a16="http://schemas.microsoft.com/office/drawing/2014/main" id="{82D7D6AE-6E98-47B2-9240-B535BC0CA27B}"/>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46" name="TextBox 145">
          <a:extLst>
            <a:ext uri="{FF2B5EF4-FFF2-40B4-BE49-F238E27FC236}">
              <a16:creationId xmlns:a16="http://schemas.microsoft.com/office/drawing/2014/main" id="{E43E49CF-9E32-4ED5-A959-2D935D615A7D}"/>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47" name="TextBox 146">
          <a:extLst>
            <a:ext uri="{FF2B5EF4-FFF2-40B4-BE49-F238E27FC236}">
              <a16:creationId xmlns:a16="http://schemas.microsoft.com/office/drawing/2014/main" id="{52A607B9-A911-4D3F-B8B1-2422BA4C08E1}"/>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48" name="TextBox 147">
          <a:extLst>
            <a:ext uri="{FF2B5EF4-FFF2-40B4-BE49-F238E27FC236}">
              <a16:creationId xmlns:a16="http://schemas.microsoft.com/office/drawing/2014/main" id="{460590C7-72E3-4B9E-A4C2-6C23ECD7FEA5}"/>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49" name="TextBox 148">
          <a:extLst>
            <a:ext uri="{FF2B5EF4-FFF2-40B4-BE49-F238E27FC236}">
              <a16:creationId xmlns:a16="http://schemas.microsoft.com/office/drawing/2014/main" id="{D7213B8E-C327-4065-8E70-37A51C2375B7}"/>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50" name="TextBox 149">
          <a:extLst>
            <a:ext uri="{FF2B5EF4-FFF2-40B4-BE49-F238E27FC236}">
              <a16:creationId xmlns:a16="http://schemas.microsoft.com/office/drawing/2014/main" id="{11BC6C4D-0068-4706-BAFE-3B356241F291}"/>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51" name="TextBox 150">
          <a:extLst>
            <a:ext uri="{FF2B5EF4-FFF2-40B4-BE49-F238E27FC236}">
              <a16:creationId xmlns:a16="http://schemas.microsoft.com/office/drawing/2014/main" id="{52DA2CDF-46C2-4AEB-AF48-EF6B8FAD2243}"/>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52" name="TextBox 151">
          <a:extLst>
            <a:ext uri="{FF2B5EF4-FFF2-40B4-BE49-F238E27FC236}">
              <a16:creationId xmlns:a16="http://schemas.microsoft.com/office/drawing/2014/main" id="{D990609E-2FE0-4C11-BA8B-CA7B7A2EEA84}"/>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53" name="TextBox 152">
          <a:extLst>
            <a:ext uri="{FF2B5EF4-FFF2-40B4-BE49-F238E27FC236}">
              <a16:creationId xmlns:a16="http://schemas.microsoft.com/office/drawing/2014/main" id="{18225EF4-3D41-42F4-A718-B004402B17B1}"/>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54" name="TextBox 153">
          <a:extLst>
            <a:ext uri="{FF2B5EF4-FFF2-40B4-BE49-F238E27FC236}">
              <a16:creationId xmlns:a16="http://schemas.microsoft.com/office/drawing/2014/main" id="{670E2F24-2BE2-447F-8BF8-2DEDB672259F}"/>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55" name="TextBox 154">
          <a:extLst>
            <a:ext uri="{FF2B5EF4-FFF2-40B4-BE49-F238E27FC236}">
              <a16:creationId xmlns:a16="http://schemas.microsoft.com/office/drawing/2014/main" id="{B0EA0132-CD6B-435A-8657-8569CDB6DCA0}"/>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56" name="TextBox 155">
          <a:extLst>
            <a:ext uri="{FF2B5EF4-FFF2-40B4-BE49-F238E27FC236}">
              <a16:creationId xmlns:a16="http://schemas.microsoft.com/office/drawing/2014/main" id="{848A487D-1545-46CD-A05C-A6D6B553F00B}"/>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57" name="TextBox 156">
          <a:extLst>
            <a:ext uri="{FF2B5EF4-FFF2-40B4-BE49-F238E27FC236}">
              <a16:creationId xmlns:a16="http://schemas.microsoft.com/office/drawing/2014/main" id="{BB428605-E057-4D9F-8809-DA8CB5C4A879}"/>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31</xdr:row>
      <xdr:rowOff>0</xdr:rowOff>
    </xdr:from>
    <xdr:ext cx="90408" cy="175369"/>
    <xdr:sp macro="" textlink="">
      <xdr:nvSpPr>
        <xdr:cNvPr id="158" name="TextBox 157">
          <a:extLst>
            <a:ext uri="{FF2B5EF4-FFF2-40B4-BE49-F238E27FC236}">
              <a16:creationId xmlns:a16="http://schemas.microsoft.com/office/drawing/2014/main" id="{C627E762-BA00-4777-ADCA-CE0BF8370930}"/>
            </a:ext>
          </a:extLst>
        </xdr:cNvPr>
        <xdr:cNvSpPr txBox="1"/>
      </xdr:nvSpPr>
      <xdr:spPr>
        <a:xfrm flipH="1">
          <a:off x="17632442" y="3453765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59" name="TextBox 158">
          <a:extLst>
            <a:ext uri="{FF2B5EF4-FFF2-40B4-BE49-F238E27FC236}">
              <a16:creationId xmlns:a16="http://schemas.microsoft.com/office/drawing/2014/main" id="{872C9C47-C522-494B-AD68-CFB23B0FD344}"/>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60" name="TextBox 159">
          <a:extLst>
            <a:ext uri="{FF2B5EF4-FFF2-40B4-BE49-F238E27FC236}">
              <a16:creationId xmlns:a16="http://schemas.microsoft.com/office/drawing/2014/main" id="{EC7EBA88-D7A0-4035-9ECF-88C52F316CED}"/>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61" name="TextBox 160">
          <a:extLst>
            <a:ext uri="{FF2B5EF4-FFF2-40B4-BE49-F238E27FC236}">
              <a16:creationId xmlns:a16="http://schemas.microsoft.com/office/drawing/2014/main" id="{A245E81C-AA3D-4031-BB70-4FC6871D0B2F}"/>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62" name="TextBox 161">
          <a:extLst>
            <a:ext uri="{FF2B5EF4-FFF2-40B4-BE49-F238E27FC236}">
              <a16:creationId xmlns:a16="http://schemas.microsoft.com/office/drawing/2014/main" id="{C621336B-8604-44E6-B60A-FA3CB86CBED8}"/>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63" name="TextBox 162">
          <a:extLst>
            <a:ext uri="{FF2B5EF4-FFF2-40B4-BE49-F238E27FC236}">
              <a16:creationId xmlns:a16="http://schemas.microsoft.com/office/drawing/2014/main" id="{C99B8F87-ECFE-41BD-B7C3-A5AA20E0C50F}"/>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64" name="TextBox 163">
          <a:extLst>
            <a:ext uri="{FF2B5EF4-FFF2-40B4-BE49-F238E27FC236}">
              <a16:creationId xmlns:a16="http://schemas.microsoft.com/office/drawing/2014/main" id="{8028A569-5D05-484D-8E55-6899DA39776E}"/>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31</xdr:row>
      <xdr:rowOff>0</xdr:rowOff>
    </xdr:from>
    <xdr:ext cx="90408" cy="175369"/>
    <xdr:sp macro="" textlink="">
      <xdr:nvSpPr>
        <xdr:cNvPr id="165" name="TextBox 164">
          <a:extLst>
            <a:ext uri="{FF2B5EF4-FFF2-40B4-BE49-F238E27FC236}">
              <a16:creationId xmlns:a16="http://schemas.microsoft.com/office/drawing/2014/main" id="{D6509CFA-D779-4D5A-85E4-2FB73B20074E}"/>
            </a:ext>
          </a:extLst>
        </xdr:cNvPr>
        <xdr:cNvSpPr txBox="1"/>
      </xdr:nvSpPr>
      <xdr:spPr>
        <a:xfrm flipH="1">
          <a:off x="17632442" y="3453765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66" name="TextBox 165">
          <a:extLst>
            <a:ext uri="{FF2B5EF4-FFF2-40B4-BE49-F238E27FC236}">
              <a16:creationId xmlns:a16="http://schemas.microsoft.com/office/drawing/2014/main" id="{91CF53D8-886B-4FCF-9C22-2E44FBED8532}"/>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67" name="TextBox 166">
          <a:extLst>
            <a:ext uri="{FF2B5EF4-FFF2-40B4-BE49-F238E27FC236}">
              <a16:creationId xmlns:a16="http://schemas.microsoft.com/office/drawing/2014/main" id="{1D7E4091-04F5-4D0F-8F95-661597E4603C}"/>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68" name="TextBox 167">
          <a:extLst>
            <a:ext uri="{FF2B5EF4-FFF2-40B4-BE49-F238E27FC236}">
              <a16:creationId xmlns:a16="http://schemas.microsoft.com/office/drawing/2014/main" id="{78E2B6D3-17EE-483B-9619-BB96C6E868CF}"/>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69" name="TextBox 168">
          <a:extLst>
            <a:ext uri="{FF2B5EF4-FFF2-40B4-BE49-F238E27FC236}">
              <a16:creationId xmlns:a16="http://schemas.microsoft.com/office/drawing/2014/main" id="{845EAB8D-9987-440B-BFC2-606B3A691F49}"/>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70" name="TextBox 169">
          <a:extLst>
            <a:ext uri="{FF2B5EF4-FFF2-40B4-BE49-F238E27FC236}">
              <a16:creationId xmlns:a16="http://schemas.microsoft.com/office/drawing/2014/main" id="{96867E52-A212-4E52-8405-E66DC4E48821}"/>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71" name="TextBox 170">
          <a:extLst>
            <a:ext uri="{FF2B5EF4-FFF2-40B4-BE49-F238E27FC236}">
              <a16:creationId xmlns:a16="http://schemas.microsoft.com/office/drawing/2014/main" id="{7E1E936C-BC11-4950-967A-CE7C321DE421}"/>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72" name="TextBox 171">
          <a:extLst>
            <a:ext uri="{FF2B5EF4-FFF2-40B4-BE49-F238E27FC236}">
              <a16:creationId xmlns:a16="http://schemas.microsoft.com/office/drawing/2014/main" id="{296AA53E-78E3-4701-B4A4-A9F76E85A9A9}"/>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73" name="TextBox 172">
          <a:extLst>
            <a:ext uri="{FF2B5EF4-FFF2-40B4-BE49-F238E27FC236}">
              <a16:creationId xmlns:a16="http://schemas.microsoft.com/office/drawing/2014/main" id="{4E3CB389-8FD6-4F54-85DE-7DCB7E14FA16}"/>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74" name="TextBox 173">
          <a:extLst>
            <a:ext uri="{FF2B5EF4-FFF2-40B4-BE49-F238E27FC236}">
              <a16:creationId xmlns:a16="http://schemas.microsoft.com/office/drawing/2014/main" id="{E1B861E2-902F-42C7-955C-5F937B9D85C7}"/>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31</xdr:row>
      <xdr:rowOff>0</xdr:rowOff>
    </xdr:from>
    <xdr:ext cx="90408" cy="175369"/>
    <xdr:sp macro="" textlink="">
      <xdr:nvSpPr>
        <xdr:cNvPr id="175" name="TextBox 174">
          <a:extLst>
            <a:ext uri="{FF2B5EF4-FFF2-40B4-BE49-F238E27FC236}">
              <a16:creationId xmlns:a16="http://schemas.microsoft.com/office/drawing/2014/main" id="{DE3FFD33-569B-443F-807A-4150E2CFD570}"/>
            </a:ext>
          </a:extLst>
        </xdr:cNvPr>
        <xdr:cNvSpPr txBox="1"/>
      </xdr:nvSpPr>
      <xdr:spPr>
        <a:xfrm flipH="1">
          <a:off x="17632442" y="3453765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76" name="TextBox 175">
          <a:extLst>
            <a:ext uri="{FF2B5EF4-FFF2-40B4-BE49-F238E27FC236}">
              <a16:creationId xmlns:a16="http://schemas.microsoft.com/office/drawing/2014/main" id="{B3ECDBC2-3DDF-47AB-BA41-20119C26161E}"/>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77" name="TextBox 176">
          <a:extLst>
            <a:ext uri="{FF2B5EF4-FFF2-40B4-BE49-F238E27FC236}">
              <a16:creationId xmlns:a16="http://schemas.microsoft.com/office/drawing/2014/main" id="{D5816DBF-D9BD-468A-A2F9-787CE3CCE43D}"/>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78" name="TextBox 177">
          <a:extLst>
            <a:ext uri="{FF2B5EF4-FFF2-40B4-BE49-F238E27FC236}">
              <a16:creationId xmlns:a16="http://schemas.microsoft.com/office/drawing/2014/main" id="{A45390BF-D855-4FBB-9BCC-4B4F240848B9}"/>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79" name="TextBox 178">
          <a:extLst>
            <a:ext uri="{FF2B5EF4-FFF2-40B4-BE49-F238E27FC236}">
              <a16:creationId xmlns:a16="http://schemas.microsoft.com/office/drawing/2014/main" id="{0D1EBB29-5E91-41E1-AC72-8A5BB17D392F}"/>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80" name="TextBox 179">
          <a:extLst>
            <a:ext uri="{FF2B5EF4-FFF2-40B4-BE49-F238E27FC236}">
              <a16:creationId xmlns:a16="http://schemas.microsoft.com/office/drawing/2014/main" id="{EACBAC3C-8054-4EAD-B670-DD6685BEF676}"/>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81" name="TextBox 180">
          <a:extLst>
            <a:ext uri="{FF2B5EF4-FFF2-40B4-BE49-F238E27FC236}">
              <a16:creationId xmlns:a16="http://schemas.microsoft.com/office/drawing/2014/main" id="{EE80FB94-2D42-4755-B7D7-7126F02D0042}"/>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31</xdr:row>
      <xdr:rowOff>0</xdr:rowOff>
    </xdr:from>
    <xdr:ext cx="90408" cy="175369"/>
    <xdr:sp macro="" textlink="">
      <xdr:nvSpPr>
        <xdr:cNvPr id="182" name="TextBox 181">
          <a:extLst>
            <a:ext uri="{FF2B5EF4-FFF2-40B4-BE49-F238E27FC236}">
              <a16:creationId xmlns:a16="http://schemas.microsoft.com/office/drawing/2014/main" id="{7EC88AC6-4319-4070-B62A-3DFE6E662C97}"/>
            </a:ext>
          </a:extLst>
        </xdr:cNvPr>
        <xdr:cNvSpPr txBox="1"/>
      </xdr:nvSpPr>
      <xdr:spPr>
        <a:xfrm flipH="1">
          <a:off x="17632442" y="3453765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83" name="TextBox 182">
          <a:extLst>
            <a:ext uri="{FF2B5EF4-FFF2-40B4-BE49-F238E27FC236}">
              <a16:creationId xmlns:a16="http://schemas.microsoft.com/office/drawing/2014/main" id="{433CB5B8-EC40-440D-9AB7-5D09065BA6F5}"/>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84" name="TextBox 183">
          <a:extLst>
            <a:ext uri="{FF2B5EF4-FFF2-40B4-BE49-F238E27FC236}">
              <a16:creationId xmlns:a16="http://schemas.microsoft.com/office/drawing/2014/main" id="{261B387C-3E6C-4873-A5AB-5D7DD1B103F4}"/>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85" name="TextBox 184">
          <a:extLst>
            <a:ext uri="{FF2B5EF4-FFF2-40B4-BE49-F238E27FC236}">
              <a16:creationId xmlns:a16="http://schemas.microsoft.com/office/drawing/2014/main" id="{C34EC8CC-E722-4A0D-BF91-5AC0FCA042F1}"/>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86" name="TextBox 185">
          <a:extLst>
            <a:ext uri="{FF2B5EF4-FFF2-40B4-BE49-F238E27FC236}">
              <a16:creationId xmlns:a16="http://schemas.microsoft.com/office/drawing/2014/main" id="{DC26C834-B94B-4758-9D57-FC642A8F4113}"/>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87" name="TextBox 186">
          <a:extLst>
            <a:ext uri="{FF2B5EF4-FFF2-40B4-BE49-F238E27FC236}">
              <a16:creationId xmlns:a16="http://schemas.microsoft.com/office/drawing/2014/main" id="{40B63D95-291B-462A-85F4-9E3033E64BA3}"/>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88" name="TextBox 187">
          <a:extLst>
            <a:ext uri="{FF2B5EF4-FFF2-40B4-BE49-F238E27FC236}">
              <a16:creationId xmlns:a16="http://schemas.microsoft.com/office/drawing/2014/main" id="{95568345-272B-4E81-B91F-1C0B53B9BA7E}"/>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89" name="TextBox 188">
          <a:extLst>
            <a:ext uri="{FF2B5EF4-FFF2-40B4-BE49-F238E27FC236}">
              <a16:creationId xmlns:a16="http://schemas.microsoft.com/office/drawing/2014/main" id="{B7ED020A-D291-436F-9125-19B2EBE2282C}"/>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90" name="TextBox 189">
          <a:extLst>
            <a:ext uri="{FF2B5EF4-FFF2-40B4-BE49-F238E27FC236}">
              <a16:creationId xmlns:a16="http://schemas.microsoft.com/office/drawing/2014/main" id="{88DC0499-2D6A-4C57-B8E0-CEDD269F1C84}"/>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191" name="TextBox 190">
          <a:extLst>
            <a:ext uri="{FF2B5EF4-FFF2-40B4-BE49-F238E27FC236}">
              <a16:creationId xmlns:a16="http://schemas.microsoft.com/office/drawing/2014/main" id="{564AC93F-FE0E-4743-9BC0-B7B8A10964E6}"/>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62</xdr:row>
      <xdr:rowOff>0</xdr:rowOff>
    </xdr:from>
    <xdr:ext cx="65" cy="172227"/>
    <xdr:sp macro="" textlink="">
      <xdr:nvSpPr>
        <xdr:cNvPr id="192" name="TextBox 191">
          <a:extLst>
            <a:ext uri="{FF2B5EF4-FFF2-40B4-BE49-F238E27FC236}">
              <a16:creationId xmlns:a16="http://schemas.microsoft.com/office/drawing/2014/main" id="{556E756A-8546-4420-9078-AC9986BF99ED}"/>
            </a:ext>
          </a:extLst>
        </xdr:cNvPr>
        <xdr:cNvSpPr txBox="1"/>
      </xdr:nvSpPr>
      <xdr:spPr>
        <a:xfrm>
          <a:off x="17440275" y="6881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33</xdr:row>
      <xdr:rowOff>0</xdr:rowOff>
    </xdr:from>
    <xdr:ext cx="65" cy="172227"/>
    <xdr:sp macro="" textlink="">
      <xdr:nvSpPr>
        <xdr:cNvPr id="193" name="TextBox 192">
          <a:extLst>
            <a:ext uri="{FF2B5EF4-FFF2-40B4-BE49-F238E27FC236}">
              <a16:creationId xmlns:a16="http://schemas.microsoft.com/office/drawing/2014/main" id="{74AEC49D-4ABB-45BD-9757-5A48405BB51F}"/>
            </a:ext>
          </a:extLst>
        </xdr:cNvPr>
        <xdr:cNvSpPr txBox="1"/>
      </xdr:nvSpPr>
      <xdr:spPr>
        <a:xfrm>
          <a:off x="17440275" y="34918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33</xdr:row>
      <xdr:rowOff>0</xdr:rowOff>
    </xdr:from>
    <xdr:ext cx="65" cy="172227"/>
    <xdr:sp macro="" textlink="">
      <xdr:nvSpPr>
        <xdr:cNvPr id="194" name="TextBox 193">
          <a:extLst>
            <a:ext uri="{FF2B5EF4-FFF2-40B4-BE49-F238E27FC236}">
              <a16:creationId xmlns:a16="http://schemas.microsoft.com/office/drawing/2014/main" id="{D32E448D-573E-42C3-A849-153808687CFC}"/>
            </a:ext>
          </a:extLst>
        </xdr:cNvPr>
        <xdr:cNvSpPr txBox="1"/>
      </xdr:nvSpPr>
      <xdr:spPr>
        <a:xfrm>
          <a:off x="17440275" y="34918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33</xdr:row>
      <xdr:rowOff>0</xdr:rowOff>
    </xdr:from>
    <xdr:ext cx="65" cy="172227"/>
    <xdr:sp macro="" textlink="">
      <xdr:nvSpPr>
        <xdr:cNvPr id="195" name="TextBox 194">
          <a:extLst>
            <a:ext uri="{FF2B5EF4-FFF2-40B4-BE49-F238E27FC236}">
              <a16:creationId xmlns:a16="http://schemas.microsoft.com/office/drawing/2014/main" id="{1FCD42AD-5DED-4BAA-AFC4-C6FBF832F796}"/>
            </a:ext>
          </a:extLst>
        </xdr:cNvPr>
        <xdr:cNvSpPr txBox="1"/>
      </xdr:nvSpPr>
      <xdr:spPr>
        <a:xfrm>
          <a:off x="17440275" y="34918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33</xdr:row>
      <xdr:rowOff>0</xdr:rowOff>
    </xdr:from>
    <xdr:ext cx="65" cy="172227"/>
    <xdr:sp macro="" textlink="">
      <xdr:nvSpPr>
        <xdr:cNvPr id="196" name="TextBox 195">
          <a:extLst>
            <a:ext uri="{FF2B5EF4-FFF2-40B4-BE49-F238E27FC236}">
              <a16:creationId xmlns:a16="http://schemas.microsoft.com/office/drawing/2014/main" id="{A9FD7840-223C-45EA-BCC0-0B3FB856C776}"/>
            </a:ext>
          </a:extLst>
        </xdr:cNvPr>
        <xdr:cNvSpPr txBox="1"/>
      </xdr:nvSpPr>
      <xdr:spPr>
        <a:xfrm>
          <a:off x="17440275" y="34918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33</xdr:row>
      <xdr:rowOff>0</xdr:rowOff>
    </xdr:from>
    <xdr:ext cx="65" cy="172227"/>
    <xdr:sp macro="" textlink="">
      <xdr:nvSpPr>
        <xdr:cNvPr id="197" name="TextBox 196">
          <a:extLst>
            <a:ext uri="{FF2B5EF4-FFF2-40B4-BE49-F238E27FC236}">
              <a16:creationId xmlns:a16="http://schemas.microsoft.com/office/drawing/2014/main" id="{C270C15A-0C26-4B1C-AEC6-9EE336A0330A}"/>
            </a:ext>
          </a:extLst>
        </xdr:cNvPr>
        <xdr:cNvSpPr txBox="1"/>
      </xdr:nvSpPr>
      <xdr:spPr>
        <a:xfrm>
          <a:off x="17440275" y="34918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33</xdr:row>
      <xdr:rowOff>0</xdr:rowOff>
    </xdr:from>
    <xdr:ext cx="90408" cy="175369"/>
    <xdr:sp macro="" textlink="">
      <xdr:nvSpPr>
        <xdr:cNvPr id="198" name="TextBox 197">
          <a:extLst>
            <a:ext uri="{FF2B5EF4-FFF2-40B4-BE49-F238E27FC236}">
              <a16:creationId xmlns:a16="http://schemas.microsoft.com/office/drawing/2014/main" id="{2677155B-E863-4A55-B91A-9FA3A6AA8169}"/>
            </a:ext>
          </a:extLst>
        </xdr:cNvPr>
        <xdr:cNvSpPr txBox="1"/>
      </xdr:nvSpPr>
      <xdr:spPr>
        <a:xfrm flipH="1">
          <a:off x="17632442" y="3491865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33</xdr:row>
      <xdr:rowOff>0</xdr:rowOff>
    </xdr:from>
    <xdr:ext cx="65" cy="172227"/>
    <xdr:sp macro="" textlink="">
      <xdr:nvSpPr>
        <xdr:cNvPr id="199" name="TextBox 198">
          <a:extLst>
            <a:ext uri="{FF2B5EF4-FFF2-40B4-BE49-F238E27FC236}">
              <a16:creationId xmlns:a16="http://schemas.microsoft.com/office/drawing/2014/main" id="{F1919D67-9700-4E93-9E3E-61B790FD867C}"/>
            </a:ext>
          </a:extLst>
        </xdr:cNvPr>
        <xdr:cNvSpPr txBox="1"/>
      </xdr:nvSpPr>
      <xdr:spPr>
        <a:xfrm>
          <a:off x="17440275" y="34918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33</xdr:row>
      <xdr:rowOff>0</xdr:rowOff>
    </xdr:from>
    <xdr:ext cx="65" cy="172227"/>
    <xdr:sp macro="" textlink="">
      <xdr:nvSpPr>
        <xdr:cNvPr id="200" name="TextBox 199">
          <a:extLst>
            <a:ext uri="{FF2B5EF4-FFF2-40B4-BE49-F238E27FC236}">
              <a16:creationId xmlns:a16="http://schemas.microsoft.com/office/drawing/2014/main" id="{3E13B7D9-7C26-4AE8-A1BD-7D290EEDCDF6}"/>
            </a:ext>
          </a:extLst>
        </xdr:cNvPr>
        <xdr:cNvSpPr txBox="1"/>
      </xdr:nvSpPr>
      <xdr:spPr>
        <a:xfrm>
          <a:off x="17440275" y="34918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33</xdr:row>
      <xdr:rowOff>0</xdr:rowOff>
    </xdr:from>
    <xdr:ext cx="65" cy="172227"/>
    <xdr:sp macro="" textlink="">
      <xdr:nvSpPr>
        <xdr:cNvPr id="201" name="TextBox 200">
          <a:extLst>
            <a:ext uri="{FF2B5EF4-FFF2-40B4-BE49-F238E27FC236}">
              <a16:creationId xmlns:a16="http://schemas.microsoft.com/office/drawing/2014/main" id="{18516F4D-964C-4733-BEB9-F600AC86B2E0}"/>
            </a:ext>
          </a:extLst>
        </xdr:cNvPr>
        <xdr:cNvSpPr txBox="1"/>
      </xdr:nvSpPr>
      <xdr:spPr>
        <a:xfrm>
          <a:off x="17440275" y="34918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33</xdr:row>
      <xdr:rowOff>0</xdr:rowOff>
    </xdr:from>
    <xdr:ext cx="65" cy="172227"/>
    <xdr:sp macro="" textlink="">
      <xdr:nvSpPr>
        <xdr:cNvPr id="202" name="TextBox 201">
          <a:extLst>
            <a:ext uri="{FF2B5EF4-FFF2-40B4-BE49-F238E27FC236}">
              <a16:creationId xmlns:a16="http://schemas.microsoft.com/office/drawing/2014/main" id="{8DE9937F-1F04-4B32-9F27-21B0370E1CA7}"/>
            </a:ext>
          </a:extLst>
        </xdr:cNvPr>
        <xdr:cNvSpPr txBox="1"/>
      </xdr:nvSpPr>
      <xdr:spPr>
        <a:xfrm>
          <a:off x="17440275" y="34918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33</xdr:row>
      <xdr:rowOff>0</xdr:rowOff>
    </xdr:from>
    <xdr:ext cx="65" cy="172227"/>
    <xdr:sp macro="" textlink="">
      <xdr:nvSpPr>
        <xdr:cNvPr id="203" name="TextBox 202">
          <a:extLst>
            <a:ext uri="{FF2B5EF4-FFF2-40B4-BE49-F238E27FC236}">
              <a16:creationId xmlns:a16="http://schemas.microsoft.com/office/drawing/2014/main" id="{7A186466-5647-45B2-9A3D-D62D972B7CCB}"/>
            </a:ext>
          </a:extLst>
        </xdr:cNvPr>
        <xdr:cNvSpPr txBox="1"/>
      </xdr:nvSpPr>
      <xdr:spPr>
        <a:xfrm>
          <a:off x="17440275" y="34918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33</xdr:row>
      <xdr:rowOff>0</xdr:rowOff>
    </xdr:from>
    <xdr:ext cx="65" cy="172227"/>
    <xdr:sp macro="" textlink="">
      <xdr:nvSpPr>
        <xdr:cNvPr id="204" name="TextBox 203">
          <a:extLst>
            <a:ext uri="{FF2B5EF4-FFF2-40B4-BE49-F238E27FC236}">
              <a16:creationId xmlns:a16="http://schemas.microsoft.com/office/drawing/2014/main" id="{BA632EBC-959E-413D-9ACB-17D8B6560F52}"/>
            </a:ext>
          </a:extLst>
        </xdr:cNvPr>
        <xdr:cNvSpPr txBox="1"/>
      </xdr:nvSpPr>
      <xdr:spPr>
        <a:xfrm>
          <a:off x="17440275" y="34918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33</xdr:row>
      <xdr:rowOff>0</xdr:rowOff>
    </xdr:from>
    <xdr:ext cx="90408" cy="175369"/>
    <xdr:sp macro="" textlink="">
      <xdr:nvSpPr>
        <xdr:cNvPr id="205" name="TextBox 204">
          <a:extLst>
            <a:ext uri="{FF2B5EF4-FFF2-40B4-BE49-F238E27FC236}">
              <a16:creationId xmlns:a16="http://schemas.microsoft.com/office/drawing/2014/main" id="{6305D95F-D468-4135-95F1-56ACA1E4D286}"/>
            </a:ext>
          </a:extLst>
        </xdr:cNvPr>
        <xdr:cNvSpPr txBox="1"/>
      </xdr:nvSpPr>
      <xdr:spPr>
        <a:xfrm flipH="1">
          <a:off x="17632442" y="3491865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33</xdr:row>
      <xdr:rowOff>0</xdr:rowOff>
    </xdr:from>
    <xdr:ext cx="65" cy="172227"/>
    <xdr:sp macro="" textlink="">
      <xdr:nvSpPr>
        <xdr:cNvPr id="206" name="TextBox 205">
          <a:extLst>
            <a:ext uri="{FF2B5EF4-FFF2-40B4-BE49-F238E27FC236}">
              <a16:creationId xmlns:a16="http://schemas.microsoft.com/office/drawing/2014/main" id="{577B972F-76A5-4D13-945E-4A99CA7F88D7}"/>
            </a:ext>
          </a:extLst>
        </xdr:cNvPr>
        <xdr:cNvSpPr txBox="1"/>
      </xdr:nvSpPr>
      <xdr:spPr>
        <a:xfrm>
          <a:off x="17440275" y="34918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33</xdr:row>
      <xdr:rowOff>0</xdr:rowOff>
    </xdr:from>
    <xdr:ext cx="65" cy="172227"/>
    <xdr:sp macro="" textlink="">
      <xdr:nvSpPr>
        <xdr:cNvPr id="207" name="TextBox 206">
          <a:extLst>
            <a:ext uri="{FF2B5EF4-FFF2-40B4-BE49-F238E27FC236}">
              <a16:creationId xmlns:a16="http://schemas.microsoft.com/office/drawing/2014/main" id="{94D99C75-A88A-4337-A9F2-A44E47D181EF}"/>
            </a:ext>
          </a:extLst>
        </xdr:cNvPr>
        <xdr:cNvSpPr txBox="1"/>
      </xdr:nvSpPr>
      <xdr:spPr>
        <a:xfrm>
          <a:off x="17440275" y="34918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33</xdr:row>
      <xdr:rowOff>0</xdr:rowOff>
    </xdr:from>
    <xdr:ext cx="65" cy="172227"/>
    <xdr:sp macro="" textlink="">
      <xdr:nvSpPr>
        <xdr:cNvPr id="208" name="TextBox 207">
          <a:extLst>
            <a:ext uri="{FF2B5EF4-FFF2-40B4-BE49-F238E27FC236}">
              <a16:creationId xmlns:a16="http://schemas.microsoft.com/office/drawing/2014/main" id="{F3F6F275-C774-40F3-A9B6-E90E0FEB2154}"/>
            </a:ext>
          </a:extLst>
        </xdr:cNvPr>
        <xdr:cNvSpPr txBox="1"/>
      </xdr:nvSpPr>
      <xdr:spPr>
        <a:xfrm>
          <a:off x="17440275" y="34918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33</xdr:row>
      <xdr:rowOff>0</xdr:rowOff>
    </xdr:from>
    <xdr:ext cx="65" cy="172227"/>
    <xdr:sp macro="" textlink="">
      <xdr:nvSpPr>
        <xdr:cNvPr id="209" name="TextBox 208">
          <a:extLst>
            <a:ext uri="{FF2B5EF4-FFF2-40B4-BE49-F238E27FC236}">
              <a16:creationId xmlns:a16="http://schemas.microsoft.com/office/drawing/2014/main" id="{AC692452-4643-40B3-B820-95CB04DE1792}"/>
            </a:ext>
          </a:extLst>
        </xdr:cNvPr>
        <xdr:cNvSpPr txBox="1"/>
      </xdr:nvSpPr>
      <xdr:spPr>
        <a:xfrm>
          <a:off x="17440275" y="34918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33</xdr:row>
      <xdr:rowOff>0</xdr:rowOff>
    </xdr:from>
    <xdr:ext cx="65" cy="172227"/>
    <xdr:sp macro="" textlink="">
      <xdr:nvSpPr>
        <xdr:cNvPr id="210" name="TextBox 209">
          <a:extLst>
            <a:ext uri="{FF2B5EF4-FFF2-40B4-BE49-F238E27FC236}">
              <a16:creationId xmlns:a16="http://schemas.microsoft.com/office/drawing/2014/main" id="{65601BA1-2595-4EC1-876D-E30D5C826B7A}"/>
            </a:ext>
          </a:extLst>
        </xdr:cNvPr>
        <xdr:cNvSpPr txBox="1"/>
      </xdr:nvSpPr>
      <xdr:spPr>
        <a:xfrm>
          <a:off x="17440275" y="34918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33</xdr:row>
      <xdr:rowOff>0</xdr:rowOff>
    </xdr:from>
    <xdr:ext cx="65" cy="172227"/>
    <xdr:sp macro="" textlink="">
      <xdr:nvSpPr>
        <xdr:cNvPr id="211" name="TextBox 210">
          <a:extLst>
            <a:ext uri="{FF2B5EF4-FFF2-40B4-BE49-F238E27FC236}">
              <a16:creationId xmlns:a16="http://schemas.microsoft.com/office/drawing/2014/main" id="{DF49622D-7363-4FCB-B222-7EB0EED158CA}"/>
            </a:ext>
          </a:extLst>
        </xdr:cNvPr>
        <xdr:cNvSpPr txBox="1"/>
      </xdr:nvSpPr>
      <xdr:spPr>
        <a:xfrm>
          <a:off x="17440275" y="34918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36</xdr:row>
      <xdr:rowOff>0</xdr:rowOff>
    </xdr:from>
    <xdr:ext cx="65" cy="172227"/>
    <xdr:sp macro="" textlink="">
      <xdr:nvSpPr>
        <xdr:cNvPr id="212" name="TextBox 211">
          <a:extLst>
            <a:ext uri="{FF2B5EF4-FFF2-40B4-BE49-F238E27FC236}">
              <a16:creationId xmlns:a16="http://schemas.microsoft.com/office/drawing/2014/main" id="{4D965B9A-D71F-423D-AFF7-FD972C8B8DFE}"/>
            </a:ext>
          </a:extLst>
        </xdr:cNvPr>
        <xdr:cNvSpPr txBox="1"/>
      </xdr:nvSpPr>
      <xdr:spPr>
        <a:xfrm>
          <a:off x="17440275" y="41767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36</xdr:row>
      <xdr:rowOff>0</xdr:rowOff>
    </xdr:from>
    <xdr:ext cx="65" cy="172227"/>
    <xdr:sp macro="" textlink="">
      <xdr:nvSpPr>
        <xdr:cNvPr id="213" name="TextBox 212">
          <a:extLst>
            <a:ext uri="{FF2B5EF4-FFF2-40B4-BE49-F238E27FC236}">
              <a16:creationId xmlns:a16="http://schemas.microsoft.com/office/drawing/2014/main" id="{81A5FBE7-E6CC-4322-9682-9EA2DA889F6B}"/>
            </a:ext>
          </a:extLst>
        </xdr:cNvPr>
        <xdr:cNvSpPr txBox="1"/>
      </xdr:nvSpPr>
      <xdr:spPr>
        <a:xfrm>
          <a:off x="17440275" y="41767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36</xdr:row>
      <xdr:rowOff>0</xdr:rowOff>
    </xdr:from>
    <xdr:ext cx="65" cy="172227"/>
    <xdr:sp macro="" textlink="">
      <xdr:nvSpPr>
        <xdr:cNvPr id="214" name="TextBox 213">
          <a:extLst>
            <a:ext uri="{FF2B5EF4-FFF2-40B4-BE49-F238E27FC236}">
              <a16:creationId xmlns:a16="http://schemas.microsoft.com/office/drawing/2014/main" id="{5FA494C0-C2E5-4B49-B33F-7323D6C3BB68}"/>
            </a:ext>
          </a:extLst>
        </xdr:cNvPr>
        <xdr:cNvSpPr txBox="1"/>
      </xdr:nvSpPr>
      <xdr:spPr>
        <a:xfrm>
          <a:off x="17440275" y="41767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36</xdr:row>
      <xdr:rowOff>0</xdr:rowOff>
    </xdr:from>
    <xdr:ext cx="90408" cy="175369"/>
    <xdr:sp macro="" textlink="">
      <xdr:nvSpPr>
        <xdr:cNvPr id="215" name="TextBox 214">
          <a:extLst>
            <a:ext uri="{FF2B5EF4-FFF2-40B4-BE49-F238E27FC236}">
              <a16:creationId xmlns:a16="http://schemas.microsoft.com/office/drawing/2014/main" id="{E0A43343-2F9F-4840-8399-5EA9DB1F5387}"/>
            </a:ext>
          </a:extLst>
        </xdr:cNvPr>
        <xdr:cNvSpPr txBox="1"/>
      </xdr:nvSpPr>
      <xdr:spPr>
        <a:xfrm flipH="1">
          <a:off x="17632442" y="4176712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36</xdr:row>
      <xdr:rowOff>0</xdr:rowOff>
    </xdr:from>
    <xdr:ext cx="65" cy="172227"/>
    <xdr:sp macro="" textlink="">
      <xdr:nvSpPr>
        <xdr:cNvPr id="216" name="TextBox 215">
          <a:extLst>
            <a:ext uri="{FF2B5EF4-FFF2-40B4-BE49-F238E27FC236}">
              <a16:creationId xmlns:a16="http://schemas.microsoft.com/office/drawing/2014/main" id="{4F618ED7-820C-4DAF-9FA5-410B2FADC769}"/>
            </a:ext>
          </a:extLst>
        </xdr:cNvPr>
        <xdr:cNvSpPr txBox="1"/>
      </xdr:nvSpPr>
      <xdr:spPr>
        <a:xfrm>
          <a:off x="17440275" y="41767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36</xdr:row>
      <xdr:rowOff>0</xdr:rowOff>
    </xdr:from>
    <xdr:ext cx="65" cy="172227"/>
    <xdr:sp macro="" textlink="">
      <xdr:nvSpPr>
        <xdr:cNvPr id="217" name="TextBox 216">
          <a:extLst>
            <a:ext uri="{FF2B5EF4-FFF2-40B4-BE49-F238E27FC236}">
              <a16:creationId xmlns:a16="http://schemas.microsoft.com/office/drawing/2014/main" id="{3075F2C1-67B8-42D1-8554-A411D76C1B8C}"/>
            </a:ext>
          </a:extLst>
        </xdr:cNvPr>
        <xdr:cNvSpPr txBox="1"/>
      </xdr:nvSpPr>
      <xdr:spPr>
        <a:xfrm>
          <a:off x="17440275" y="41767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36</xdr:row>
      <xdr:rowOff>0</xdr:rowOff>
    </xdr:from>
    <xdr:ext cx="65" cy="172227"/>
    <xdr:sp macro="" textlink="">
      <xdr:nvSpPr>
        <xdr:cNvPr id="218" name="TextBox 217">
          <a:extLst>
            <a:ext uri="{FF2B5EF4-FFF2-40B4-BE49-F238E27FC236}">
              <a16:creationId xmlns:a16="http://schemas.microsoft.com/office/drawing/2014/main" id="{1AFD7769-AC92-45C9-B8C4-5D90FC9A8EA1}"/>
            </a:ext>
          </a:extLst>
        </xdr:cNvPr>
        <xdr:cNvSpPr txBox="1"/>
      </xdr:nvSpPr>
      <xdr:spPr>
        <a:xfrm>
          <a:off x="17440275" y="41767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36</xdr:row>
      <xdr:rowOff>0</xdr:rowOff>
    </xdr:from>
    <xdr:ext cx="65" cy="172227"/>
    <xdr:sp macro="" textlink="">
      <xdr:nvSpPr>
        <xdr:cNvPr id="219" name="TextBox 218">
          <a:extLst>
            <a:ext uri="{FF2B5EF4-FFF2-40B4-BE49-F238E27FC236}">
              <a16:creationId xmlns:a16="http://schemas.microsoft.com/office/drawing/2014/main" id="{602EBB87-78E4-412E-BD07-F95794F3E01D}"/>
            </a:ext>
          </a:extLst>
        </xdr:cNvPr>
        <xdr:cNvSpPr txBox="1"/>
      </xdr:nvSpPr>
      <xdr:spPr>
        <a:xfrm>
          <a:off x="17440275" y="41767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36</xdr:row>
      <xdr:rowOff>0</xdr:rowOff>
    </xdr:from>
    <xdr:ext cx="65" cy="172227"/>
    <xdr:sp macro="" textlink="">
      <xdr:nvSpPr>
        <xdr:cNvPr id="220" name="TextBox 219">
          <a:extLst>
            <a:ext uri="{FF2B5EF4-FFF2-40B4-BE49-F238E27FC236}">
              <a16:creationId xmlns:a16="http://schemas.microsoft.com/office/drawing/2014/main" id="{13E34BB3-DEDC-4194-A03A-FAE93D697E47}"/>
            </a:ext>
          </a:extLst>
        </xdr:cNvPr>
        <xdr:cNvSpPr txBox="1"/>
      </xdr:nvSpPr>
      <xdr:spPr>
        <a:xfrm>
          <a:off x="17440275" y="41767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36</xdr:row>
      <xdr:rowOff>0</xdr:rowOff>
    </xdr:from>
    <xdr:ext cx="65" cy="172227"/>
    <xdr:sp macro="" textlink="">
      <xdr:nvSpPr>
        <xdr:cNvPr id="221" name="TextBox 220">
          <a:extLst>
            <a:ext uri="{FF2B5EF4-FFF2-40B4-BE49-F238E27FC236}">
              <a16:creationId xmlns:a16="http://schemas.microsoft.com/office/drawing/2014/main" id="{5D44368F-FA8F-4C48-BB27-B74770264906}"/>
            </a:ext>
          </a:extLst>
        </xdr:cNvPr>
        <xdr:cNvSpPr txBox="1"/>
      </xdr:nvSpPr>
      <xdr:spPr>
        <a:xfrm>
          <a:off x="17440275" y="41767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36</xdr:row>
      <xdr:rowOff>0</xdr:rowOff>
    </xdr:from>
    <xdr:ext cx="90408" cy="175369"/>
    <xdr:sp macro="" textlink="">
      <xdr:nvSpPr>
        <xdr:cNvPr id="222" name="TextBox 221">
          <a:extLst>
            <a:ext uri="{FF2B5EF4-FFF2-40B4-BE49-F238E27FC236}">
              <a16:creationId xmlns:a16="http://schemas.microsoft.com/office/drawing/2014/main" id="{89FAC379-E3DF-4443-A327-66CD8F78A705}"/>
            </a:ext>
          </a:extLst>
        </xdr:cNvPr>
        <xdr:cNvSpPr txBox="1"/>
      </xdr:nvSpPr>
      <xdr:spPr>
        <a:xfrm flipH="1">
          <a:off x="17632442" y="4176712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36</xdr:row>
      <xdr:rowOff>0</xdr:rowOff>
    </xdr:from>
    <xdr:ext cx="65" cy="172227"/>
    <xdr:sp macro="" textlink="">
      <xdr:nvSpPr>
        <xdr:cNvPr id="223" name="TextBox 222">
          <a:extLst>
            <a:ext uri="{FF2B5EF4-FFF2-40B4-BE49-F238E27FC236}">
              <a16:creationId xmlns:a16="http://schemas.microsoft.com/office/drawing/2014/main" id="{DF5008B5-9F11-41C7-A69C-2E230049A270}"/>
            </a:ext>
          </a:extLst>
        </xdr:cNvPr>
        <xdr:cNvSpPr txBox="1"/>
      </xdr:nvSpPr>
      <xdr:spPr>
        <a:xfrm>
          <a:off x="17440275" y="41767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33</xdr:row>
      <xdr:rowOff>0</xdr:rowOff>
    </xdr:from>
    <xdr:ext cx="65" cy="172227"/>
    <xdr:sp macro="" textlink="">
      <xdr:nvSpPr>
        <xdr:cNvPr id="224" name="TextBox 223">
          <a:extLst>
            <a:ext uri="{FF2B5EF4-FFF2-40B4-BE49-F238E27FC236}">
              <a16:creationId xmlns:a16="http://schemas.microsoft.com/office/drawing/2014/main" id="{5B8BB53F-98E0-4617-ADEA-6A8679CF9720}"/>
            </a:ext>
          </a:extLst>
        </xdr:cNvPr>
        <xdr:cNvSpPr txBox="1"/>
      </xdr:nvSpPr>
      <xdr:spPr>
        <a:xfrm>
          <a:off x="17440275" y="34918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33</xdr:row>
      <xdr:rowOff>0</xdr:rowOff>
    </xdr:from>
    <xdr:ext cx="65" cy="172227"/>
    <xdr:sp macro="" textlink="">
      <xdr:nvSpPr>
        <xdr:cNvPr id="225" name="TextBox 224">
          <a:extLst>
            <a:ext uri="{FF2B5EF4-FFF2-40B4-BE49-F238E27FC236}">
              <a16:creationId xmlns:a16="http://schemas.microsoft.com/office/drawing/2014/main" id="{3B341684-8EDE-4119-86DD-C27229F41E92}"/>
            </a:ext>
          </a:extLst>
        </xdr:cNvPr>
        <xdr:cNvSpPr txBox="1"/>
      </xdr:nvSpPr>
      <xdr:spPr>
        <a:xfrm>
          <a:off x="17440275" y="34918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33</xdr:row>
      <xdr:rowOff>0</xdr:rowOff>
    </xdr:from>
    <xdr:ext cx="65" cy="172227"/>
    <xdr:sp macro="" textlink="">
      <xdr:nvSpPr>
        <xdr:cNvPr id="226" name="TextBox 225">
          <a:extLst>
            <a:ext uri="{FF2B5EF4-FFF2-40B4-BE49-F238E27FC236}">
              <a16:creationId xmlns:a16="http://schemas.microsoft.com/office/drawing/2014/main" id="{799823FD-0EEA-45D1-BC5A-2B7BDE5E959A}"/>
            </a:ext>
          </a:extLst>
        </xdr:cNvPr>
        <xdr:cNvSpPr txBox="1"/>
      </xdr:nvSpPr>
      <xdr:spPr>
        <a:xfrm>
          <a:off x="17440275" y="34918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33</xdr:row>
      <xdr:rowOff>0</xdr:rowOff>
    </xdr:from>
    <xdr:ext cx="65" cy="172227"/>
    <xdr:sp macro="" textlink="">
      <xdr:nvSpPr>
        <xdr:cNvPr id="227" name="TextBox 226">
          <a:extLst>
            <a:ext uri="{FF2B5EF4-FFF2-40B4-BE49-F238E27FC236}">
              <a16:creationId xmlns:a16="http://schemas.microsoft.com/office/drawing/2014/main" id="{13220898-C4AB-4B1A-89B1-D29BB5ED4C79}"/>
            </a:ext>
          </a:extLst>
        </xdr:cNvPr>
        <xdr:cNvSpPr txBox="1"/>
      </xdr:nvSpPr>
      <xdr:spPr>
        <a:xfrm>
          <a:off x="17440275" y="34918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33</xdr:row>
      <xdr:rowOff>0</xdr:rowOff>
    </xdr:from>
    <xdr:ext cx="65" cy="172227"/>
    <xdr:sp macro="" textlink="">
      <xdr:nvSpPr>
        <xdr:cNvPr id="228" name="TextBox 227">
          <a:extLst>
            <a:ext uri="{FF2B5EF4-FFF2-40B4-BE49-F238E27FC236}">
              <a16:creationId xmlns:a16="http://schemas.microsoft.com/office/drawing/2014/main" id="{353D1FD7-29A7-4BB2-8320-1A20B48A3E39}"/>
            </a:ext>
          </a:extLst>
        </xdr:cNvPr>
        <xdr:cNvSpPr txBox="1"/>
      </xdr:nvSpPr>
      <xdr:spPr>
        <a:xfrm>
          <a:off x="17440275" y="34918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33</xdr:row>
      <xdr:rowOff>0</xdr:rowOff>
    </xdr:from>
    <xdr:ext cx="65" cy="172227"/>
    <xdr:sp macro="" textlink="">
      <xdr:nvSpPr>
        <xdr:cNvPr id="229" name="TextBox 228">
          <a:extLst>
            <a:ext uri="{FF2B5EF4-FFF2-40B4-BE49-F238E27FC236}">
              <a16:creationId xmlns:a16="http://schemas.microsoft.com/office/drawing/2014/main" id="{4C8290A3-4B5B-4894-AE71-DD856DC62820}"/>
            </a:ext>
          </a:extLst>
        </xdr:cNvPr>
        <xdr:cNvSpPr txBox="1"/>
      </xdr:nvSpPr>
      <xdr:spPr>
        <a:xfrm>
          <a:off x="17440275" y="34918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33</xdr:row>
      <xdr:rowOff>0</xdr:rowOff>
    </xdr:from>
    <xdr:ext cx="65" cy="172227"/>
    <xdr:sp macro="" textlink="">
      <xdr:nvSpPr>
        <xdr:cNvPr id="230" name="TextBox 229">
          <a:extLst>
            <a:ext uri="{FF2B5EF4-FFF2-40B4-BE49-F238E27FC236}">
              <a16:creationId xmlns:a16="http://schemas.microsoft.com/office/drawing/2014/main" id="{840EF354-2308-45EE-A308-4CCAE4504C1B}"/>
            </a:ext>
          </a:extLst>
        </xdr:cNvPr>
        <xdr:cNvSpPr txBox="1"/>
      </xdr:nvSpPr>
      <xdr:spPr>
        <a:xfrm>
          <a:off x="17440275" y="34918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31</xdr:row>
      <xdr:rowOff>0</xdr:rowOff>
    </xdr:from>
    <xdr:ext cx="65" cy="172227"/>
    <xdr:sp macro="" textlink="">
      <xdr:nvSpPr>
        <xdr:cNvPr id="231" name="TextBox 230">
          <a:extLst>
            <a:ext uri="{FF2B5EF4-FFF2-40B4-BE49-F238E27FC236}">
              <a16:creationId xmlns:a16="http://schemas.microsoft.com/office/drawing/2014/main" id="{8107D0EC-5B21-4245-B078-477FB83BEBA4}"/>
            </a:ext>
          </a:extLst>
        </xdr:cNvPr>
        <xdr:cNvSpPr txBox="1"/>
      </xdr:nvSpPr>
      <xdr:spPr>
        <a:xfrm>
          <a:off x="17440275" y="34537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34</xdr:row>
      <xdr:rowOff>0</xdr:rowOff>
    </xdr:from>
    <xdr:ext cx="65" cy="172227"/>
    <xdr:sp macro="" textlink="">
      <xdr:nvSpPr>
        <xdr:cNvPr id="232" name="TextBox 231">
          <a:extLst>
            <a:ext uri="{FF2B5EF4-FFF2-40B4-BE49-F238E27FC236}">
              <a16:creationId xmlns:a16="http://schemas.microsoft.com/office/drawing/2014/main" id="{8D8FDCFA-5668-4C47-9D36-735870F79CEF}"/>
            </a:ext>
          </a:extLst>
        </xdr:cNvPr>
        <xdr:cNvSpPr txBox="1"/>
      </xdr:nvSpPr>
      <xdr:spPr>
        <a:xfrm>
          <a:off x="17440275" y="3527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34</xdr:row>
      <xdr:rowOff>0</xdr:rowOff>
    </xdr:from>
    <xdr:ext cx="65" cy="172227"/>
    <xdr:sp macro="" textlink="">
      <xdr:nvSpPr>
        <xdr:cNvPr id="233" name="TextBox 232">
          <a:extLst>
            <a:ext uri="{FF2B5EF4-FFF2-40B4-BE49-F238E27FC236}">
              <a16:creationId xmlns:a16="http://schemas.microsoft.com/office/drawing/2014/main" id="{66F3B130-1C18-4724-809B-E2E6176D6970}"/>
            </a:ext>
          </a:extLst>
        </xdr:cNvPr>
        <xdr:cNvSpPr txBox="1"/>
      </xdr:nvSpPr>
      <xdr:spPr>
        <a:xfrm>
          <a:off x="17440275" y="3527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34</xdr:row>
      <xdr:rowOff>0</xdr:rowOff>
    </xdr:from>
    <xdr:ext cx="65" cy="172227"/>
    <xdr:sp macro="" textlink="">
      <xdr:nvSpPr>
        <xdr:cNvPr id="234" name="TextBox 233">
          <a:extLst>
            <a:ext uri="{FF2B5EF4-FFF2-40B4-BE49-F238E27FC236}">
              <a16:creationId xmlns:a16="http://schemas.microsoft.com/office/drawing/2014/main" id="{FB8EA344-5B74-4368-9182-AF50BD79D200}"/>
            </a:ext>
          </a:extLst>
        </xdr:cNvPr>
        <xdr:cNvSpPr txBox="1"/>
      </xdr:nvSpPr>
      <xdr:spPr>
        <a:xfrm>
          <a:off x="17440275" y="3527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34</xdr:row>
      <xdr:rowOff>0</xdr:rowOff>
    </xdr:from>
    <xdr:ext cx="90408" cy="175369"/>
    <xdr:sp macro="" textlink="">
      <xdr:nvSpPr>
        <xdr:cNvPr id="235" name="TextBox 234">
          <a:extLst>
            <a:ext uri="{FF2B5EF4-FFF2-40B4-BE49-F238E27FC236}">
              <a16:creationId xmlns:a16="http://schemas.microsoft.com/office/drawing/2014/main" id="{F1FA99B9-7E91-4F22-BFA7-7F8565314593}"/>
            </a:ext>
          </a:extLst>
        </xdr:cNvPr>
        <xdr:cNvSpPr txBox="1"/>
      </xdr:nvSpPr>
      <xdr:spPr>
        <a:xfrm flipH="1">
          <a:off x="17632442" y="3527107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34</xdr:row>
      <xdr:rowOff>0</xdr:rowOff>
    </xdr:from>
    <xdr:ext cx="65" cy="172227"/>
    <xdr:sp macro="" textlink="">
      <xdr:nvSpPr>
        <xdr:cNvPr id="236" name="TextBox 235">
          <a:extLst>
            <a:ext uri="{FF2B5EF4-FFF2-40B4-BE49-F238E27FC236}">
              <a16:creationId xmlns:a16="http://schemas.microsoft.com/office/drawing/2014/main" id="{0EE348BF-97B9-4782-ADBC-6EA5FCC5CCF1}"/>
            </a:ext>
          </a:extLst>
        </xdr:cNvPr>
        <xdr:cNvSpPr txBox="1"/>
      </xdr:nvSpPr>
      <xdr:spPr>
        <a:xfrm>
          <a:off x="17440275" y="3527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34</xdr:row>
      <xdr:rowOff>0</xdr:rowOff>
    </xdr:from>
    <xdr:ext cx="65" cy="172227"/>
    <xdr:sp macro="" textlink="">
      <xdr:nvSpPr>
        <xdr:cNvPr id="237" name="TextBox 236">
          <a:extLst>
            <a:ext uri="{FF2B5EF4-FFF2-40B4-BE49-F238E27FC236}">
              <a16:creationId xmlns:a16="http://schemas.microsoft.com/office/drawing/2014/main" id="{AC2E510A-26C7-423A-A589-934AD628E0B9}"/>
            </a:ext>
          </a:extLst>
        </xdr:cNvPr>
        <xdr:cNvSpPr txBox="1"/>
      </xdr:nvSpPr>
      <xdr:spPr>
        <a:xfrm>
          <a:off x="17440275" y="3527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34</xdr:row>
      <xdr:rowOff>0</xdr:rowOff>
    </xdr:from>
    <xdr:ext cx="65" cy="172227"/>
    <xdr:sp macro="" textlink="">
      <xdr:nvSpPr>
        <xdr:cNvPr id="238" name="TextBox 237">
          <a:extLst>
            <a:ext uri="{FF2B5EF4-FFF2-40B4-BE49-F238E27FC236}">
              <a16:creationId xmlns:a16="http://schemas.microsoft.com/office/drawing/2014/main" id="{A31F7438-8B05-4F5E-8E6F-FC4C4D702BF7}"/>
            </a:ext>
          </a:extLst>
        </xdr:cNvPr>
        <xdr:cNvSpPr txBox="1"/>
      </xdr:nvSpPr>
      <xdr:spPr>
        <a:xfrm>
          <a:off x="17440275" y="3527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34</xdr:row>
      <xdr:rowOff>0</xdr:rowOff>
    </xdr:from>
    <xdr:ext cx="65" cy="172227"/>
    <xdr:sp macro="" textlink="">
      <xdr:nvSpPr>
        <xdr:cNvPr id="239" name="TextBox 238">
          <a:extLst>
            <a:ext uri="{FF2B5EF4-FFF2-40B4-BE49-F238E27FC236}">
              <a16:creationId xmlns:a16="http://schemas.microsoft.com/office/drawing/2014/main" id="{36D47A27-0FB2-4AF8-BAD7-7632D4F4745E}"/>
            </a:ext>
          </a:extLst>
        </xdr:cNvPr>
        <xdr:cNvSpPr txBox="1"/>
      </xdr:nvSpPr>
      <xdr:spPr>
        <a:xfrm>
          <a:off x="17440275" y="3527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34</xdr:row>
      <xdr:rowOff>0</xdr:rowOff>
    </xdr:from>
    <xdr:ext cx="65" cy="172227"/>
    <xdr:sp macro="" textlink="">
      <xdr:nvSpPr>
        <xdr:cNvPr id="240" name="TextBox 239">
          <a:extLst>
            <a:ext uri="{FF2B5EF4-FFF2-40B4-BE49-F238E27FC236}">
              <a16:creationId xmlns:a16="http://schemas.microsoft.com/office/drawing/2014/main" id="{8DB29879-E262-4662-A30E-8AF20C9C358E}"/>
            </a:ext>
          </a:extLst>
        </xdr:cNvPr>
        <xdr:cNvSpPr txBox="1"/>
      </xdr:nvSpPr>
      <xdr:spPr>
        <a:xfrm>
          <a:off x="17440275" y="3527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34</xdr:row>
      <xdr:rowOff>0</xdr:rowOff>
    </xdr:from>
    <xdr:ext cx="65" cy="172227"/>
    <xdr:sp macro="" textlink="">
      <xdr:nvSpPr>
        <xdr:cNvPr id="241" name="TextBox 240">
          <a:extLst>
            <a:ext uri="{FF2B5EF4-FFF2-40B4-BE49-F238E27FC236}">
              <a16:creationId xmlns:a16="http://schemas.microsoft.com/office/drawing/2014/main" id="{1F4276EA-0C48-4598-BCC7-CC7456A8C16C}"/>
            </a:ext>
          </a:extLst>
        </xdr:cNvPr>
        <xdr:cNvSpPr txBox="1"/>
      </xdr:nvSpPr>
      <xdr:spPr>
        <a:xfrm>
          <a:off x="17440275" y="3527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34</xdr:row>
      <xdr:rowOff>0</xdr:rowOff>
    </xdr:from>
    <xdr:ext cx="90408" cy="175369"/>
    <xdr:sp macro="" textlink="">
      <xdr:nvSpPr>
        <xdr:cNvPr id="242" name="TextBox 241">
          <a:extLst>
            <a:ext uri="{FF2B5EF4-FFF2-40B4-BE49-F238E27FC236}">
              <a16:creationId xmlns:a16="http://schemas.microsoft.com/office/drawing/2014/main" id="{A078F1DE-B2EA-42E5-8CB7-1688D1E0BB9D}"/>
            </a:ext>
          </a:extLst>
        </xdr:cNvPr>
        <xdr:cNvSpPr txBox="1"/>
      </xdr:nvSpPr>
      <xdr:spPr>
        <a:xfrm flipH="1">
          <a:off x="17632442" y="3527107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34</xdr:row>
      <xdr:rowOff>0</xdr:rowOff>
    </xdr:from>
    <xdr:ext cx="65" cy="172227"/>
    <xdr:sp macro="" textlink="">
      <xdr:nvSpPr>
        <xdr:cNvPr id="243" name="TextBox 242">
          <a:extLst>
            <a:ext uri="{FF2B5EF4-FFF2-40B4-BE49-F238E27FC236}">
              <a16:creationId xmlns:a16="http://schemas.microsoft.com/office/drawing/2014/main" id="{C28DAE0E-3B27-4FED-B768-4044922E466F}"/>
            </a:ext>
          </a:extLst>
        </xdr:cNvPr>
        <xdr:cNvSpPr txBox="1"/>
      </xdr:nvSpPr>
      <xdr:spPr>
        <a:xfrm>
          <a:off x="17440275" y="3527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35</xdr:row>
      <xdr:rowOff>0</xdr:rowOff>
    </xdr:from>
    <xdr:ext cx="65" cy="172227"/>
    <xdr:sp macro="" textlink="">
      <xdr:nvSpPr>
        <xdr:cNvPr id="244" name="TextBox 243">
          <a:extLst>
            <a:ext uri="{FF2B5EF4-FFF2-40B4-BE49-F238E27FC236}">
              <a16:creationId xmlns:a16="http://schemas.microsoft.com/office/drawing/2014/main" id="{12A5B0D6-5E36-4EFD-99FE-9327CDC550CC}"/>
            </a:ext>
          </a:extLst>
        </xdr:cNvPr>
        <xdr:cNvSpPr txBox="1"/>
      </xdr:nvSpPr>
      <xdr:spPr>
        <a:xfrm>
          <a:off x="17440275" y="36566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35</xdr:row>
      <xdr:rowOff>0</xdr:rowOff>
    </xdr:from>
    <xdr:ext cx="65" cy="172227"/>
    <xdr:sp macro="" textlink="">
      <xdr:nvSpPr>
        <xdr:cNvPr id="245" name="TextBox 244">
          <a:extLst>
            <a:ext uri="{FF2B5EF4-FFF2-40B4-BE49-F238E27FC236}">
              <a16:creationId xmlns:a16="http://schemas.microsoft.com/office/drawing/2014/main" id="{39D97F04-E44F-45CC-9967-24C8FBA5D4AA}"/>
            </a:ext>
          </a:extLst>
        </xdr:cNvPr>
        <xdr:cNvSpPr txBox="1"/>
      </xdr:nvSpPr>
      <xdr:spPr>
        <a:xfrm>
          <a:off x="17440275" y="36566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35</xdr:row>
      <xdr:rowOff>0</xdr:rowOff>
    </xdr:from>
    <xdr:ext cx="65" cy="172227"/>
    <xdr:sp macro="" textlink="">
      <xdr:nvSpPr>
        <xdr:cNvPr id="246" name="TextBox 245">
          <a:extLst>
            <a:ext uri="{FF2B5EF4-FFF2-40B4-BE49-F238E27FC236}">
              <a16:creationId xmlns:a16="http://schemas.microsoft.com/office/drawing/2014/main" id="{525D9FE1-2E3A-4081-856F-12FDCB3AE1C3}"/>
            </a:ext>
          </a:extLst>
        </xdr:cNvPr>
        <xdr:cNvSpPr txBox="1"/>
      </xdr:nvSpPr>
      <xdr:spPr>
        <a:xfrm>
          <a:off x="17440275" y="36566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35</xdr:row>
      <xdr:rowOff>0</xdr:rowOff>
    </xdr:from>
    <xdr:ext cx="90408" cy="175369"/>
    <xdr:sp macro="" textlink="">
      <xdr:nvSpPr>
        <xdr:cNvPr id="247" name="TextBox 246">
          <a:extLst>
            <a:ext uri="{FF2B5EF4-FFF2-40B4-BE49-F238E27FC236}">
              <a16:creationId xmlns:a16="http://schemas.microsoft.com/office/drawing/2014/main" id="{CB368E82-4D3A-4EAF-9386-D397BF80AFC1}"/>
            </a:ext>
          </a:extLst>
        </xdr:cNvPr>
        <xdr:cNvSpPr txBox="1"/>
      </xdr:nvSpPr>
      <xdr:spPr>
        <a:xfrm flipH="1">
          <a:off x="17632442" y="3656647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35</xdr:row>
      <xdr:rowOff>0</xdr:rowOff>
    </xdr:from>
    <xdr:ext cx="65" cy="172227"/>
    <xdr:sp macro="" textlink="">
      <xdr:nvSpPr>
        <xdr:cNvPr id="248" name="TextBox 247">
          <a:extLst>
            <a:ext uri="{FF2B5EF4-FFF2-40B4-BE49-F238E27FC236}">
              <a16:creationId xmlns:a16="http://schemas.microsoft.com/office/drawing/2014/main" id="{339FD4F0-DB81-4DCC-9127-02C546B85684}"/>
            </a:ext>
          </a:extLst>
        </xdr:cNvPr>
        <xdr:cNvSpPr txBox="1"/>
      </xdr:nvSpPr>
      <xdr:spPr>
        <a:xfrm>
          <a:off x="17440275" y="36566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35</xdr:row>
      <xdr:rowOff>0</xdr:rowOff>
    </xdr:from>
    <xdr:ext cx="65" cy="172227"/>
    <xdr:sp macro="" textlink="">
      <xdr:nvSpPr>
        <xdr:cNvPr id="249" name="TextBox 248">
          <a:extLst>
            <a:ext uri="{FF2B5EF4-FFF2-40B4-BE49-F238E27FC236}">
              <a16:creationId xmlns:a16="http://schemas.microsoft.com/office/drawing/2014/main" id="{2C8B21B4-7494-4F42-A577-4AB50D8ABF4A}"/>
            </a:ext>
          </a:extLst>
        </xdr:cNvPr>
        <xdr:cNvSpPr txBox="1"/>
      </xdr:nvSpPr>
      <xdr:spPr>
        <a:xfrm>
          <a:off x="17440275" y="36566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35</xdr:row>
      <xdr:rowOff>0</xdr:rowOff>
    </xdr:from>
    <xdr:ext cx="65" cy="172227"/>
    <xdr:sp macro="" textlink="">
      <xdr:nvSpPr>
        <xdr:cNvPr id="250" name="TextBox 249">
          <a:extLst>
            <a:ext uri="{FF2B5EF4-FFF2-40B4-BE49-F238E27FC236}">
              <a16:creationId xmlns:a16="http://schemas.microsoft.com/office/drawing/2014/main" id="{7B0205FE-2E61-4E7E-9FB9-3EFEB37E8CB7}"/>
            </a:ext>
          </a:extLst>
        </xdr:cNvPr>
        <xdr:cNvSpPr txBox="1"/>
      </xdr:nvSpPr>
      <xdr:spPr>
        <a:xfrm>
          <a:off x="17440275" y="36566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35</xdr:row>
      <xdr:rowOff>0</xdr:rowOff>
    </xdr:from>
    <xdr:ext cx="65" cy="172227"/>
    <xdr:sp macro="" textlink="">
      <xdr:nvSpPr>
        <xdr:cNvPr id="251" name="TextBox 250">
          <a:extLst>
            <a:ext uri="{FF2B5EF4-FFF2-40B4-BE49-F238E27FC236}">
              <a16:creationId xmlns:a16="http://schemas.microsoft.com/office/drawing/2014/main" id="{4C967893-F7E0-439E-AF85-028AF574A17E}"/>
            </a:ext>
          </a:extLst>
        </xdr:cNvPr>
        <xdr:cNvSpPr txBox="1"/>
      </xdr:nvSpPr>
      <xdr:spPr>
        <a:xfrm>
          <a:off x="17440275" y="36566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35</xdr:row>
      <xdr:rowOff>0</xdr:rowOff>
    </xdr:from>
    <xdr:ext cx="65" cy="172227"/>
    <xdr:sp macro="" textlink="">
      <xdr:nvSpPr>
        <xdr:cNvPr id="252" name="TextBox 251">
          <a:extLst>
            <a:ext uri="{FF2B5EF4-FFF2-40B4-BE49-F238E27FC236}">
              <a16:creationId xmlns:a16="http://schemas.microsoft.com/office/drawing/2014/main" id="{D84954C1-F191-4521-947B-C8FE88BB324F}"/>
            </a:ext>
          </a:extLst>
        </xdr:cNvPr>
        <xdr:cNvSpPr txBox="1"/>
      </xdr:nvSpPr>
      <xdr:spPr>
        <a:xfrm>
          <a:off x="17440275" y="36566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35</xdr:row>
      <xdr:rowOff>0</xdr:rowOff>
    </xdr:from>
    <xdr:ext cx="65" cy="172227"/>
    <xdr:sp macro="" textlink="">
      <xdr:nvSpPr>
        <xdr:cNvPr id="253" name="TextBox 252">
          <a:extLst>
            <a:ext uri="{FF2B5EF4-FFF2-40B4-BE49-F238E27FC236}">
              <a16:creationId xmlns:a16="http://schemas.microsoft.com/office/drawing/2014/main" id="{38F03866-4B15-4529-8510-07C30D9234AB}"/>
            </a:ext>
          </a:extLst>
        </xdr:cNvPr>
        <xdr:cNvSpPr txBox="1"/>
      </xdr:nvSpPr>
      <xdr:spPr>
        <a:xfrm>
          <a:off x="17440275" y="36566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35</xdr:row>
      <xdr:rowOff>0</xdr:rowOff>
    </xdr:from>
    <xdr:ext cx="90408" cy="175369"/>
    <xdr:sp macro="" textlink="">
      <xdr:nvSpPr>
        <xdr:cNvPr id="254" name="TextBox 253">
          <a:extLst>
            <a:ext uri="{FF2B5EF4-FFF2-40B4-BE49-F238E27FC236}">
              <a16:creationId xmlns:a16="http://schemas.microsoft.com/office/drawing/2014/main" id="{208D1C82-7D6A-474E-86AA-3794EA47F090}"/>
            </a:ext>
          </a:extLst>
        </xdr:cNvPr>
        <xdr:cNvSpPr txBox="1"/>
      </xdr:nvSpPr>
      <xdr:spPr>
        <a:xfrm flipH="1">
          <a:off x="17632442" y="3656647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35</xdr:row>
      <xdr:rowOff>0</xdr:rowOff>
    </xdr:from>
    <xdr:ext cx="65" cy="172227"/>
    <xdr:sp macro="" textlink="">
      <xdr:nvSpPr>
        <xdr:cNvPr id="255" name="TextBox 254">
          <a:extLst>
            <a:ext uri="{FF2B5EF4-FFF2-40B4-BE49-F238E27FC236}">
              <a16:creationId xmlns:a16="http://schemas.microsoft.com/office/drawing/2014/main" id="{1C37971D-1B93-4265-8BF7-935AB26C1326}"/>
            </a:ext>
          </a:extLst>
        </xdr:cNvPr>
        <xdr:cNvSpPr txBox="1"/>
      </xdr:nvSpPr>
      <xdr:spPr>
        <a:xfrm>
          <a:off x="17440275" y="36566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35</xdr:row>
      <xdr:rowOff>0</xdr:rowOff>
    </xdr:from>
    <xdr:ext cx="65" cy="172227"/>
    <xdr:sp macro="" textlink="">
      <xdr:nvSpPr>
        <xdr:cNvPr id="256" name="TextBox 255">
          <a:extLst>
            <a:ext uri="{FF2B5EF4-FFF2-40B4-BE49-F238E27FC236}">
              <a16:creationId xmlns:a16="http://schemas.microsoft.com/office/drawing/2014/main" id="{25B6F9EC-BA93-435A-83BF-DCFEA1626FDD}"/>
            </a:ext>
          </a:extLst>
        </xdr:cNvPr>
        <xdr:cNvSpPr txBox="1"/>
      </xdr:nvSpPr>
      <xdr:spPr>
        <a:xfrm>
          <a:off x="17440275" y="36566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35</xdr:row>
      <xdr:rowOff>0</xdr:rowOff>
    </xdr:from>
    <xdr:ext cx="65" cy="172227"/>
    <xdr:sp macro="" textlink="">
      <xdr:nvSpPr>
        <xdr:cNvPr id="257" name="TextBox 256">
          <a:extLst>
            <a:ext uri="{FF2B5EF4-FFF2-40B4-BE49-F238E27FC236}">
              <a16:creationId xmlns:a16="http://schemas.microsoft.com/office/drawing/2014/main" id="{0F8D73FA-4677-4CE6-BF2A-4B913C1164D8}"/>
            </a:ext>
          </a:extLst>
        </xdr:cNvPr>
        <xdr:cNvSpPr txBox="1"/>
      </xdr:nvSpPr>
      <xdr:spPr>
        <a:xfrm>
          <a:off x="17440275" y="36566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35</xdr:row>
      <xdr:rowOff>0</xdr:rowOff>
    </xdr:from>
    <xdr:ext cx="65" cy="172227"/>
    <xdr:sp macro="" textlink="">
      <xdr:nvSpPr>
        <xdr:cNvPr id="258" name="TextBox 257">
          <a:extLst>
            <a:ext uri="{FF2B5EF4-FFF2-40B4-BE49-F238E27FC236}">
              <a16:creationId xmlns:a16="http://schemas.microsoft.com/office/drawing/2014/main" id="{3F0001DA-EB63-4D88-9BD8-277B9CBF5F5C}"/>
            </a:ext>
          </a:extLst>
        </xdr:cNvPr>
        <xdr:cNvSpPr txBox="1"/>
      </xdr:nvSpPr>
      <xdr:spPr>
        <a:xfrm>
          <a:off x="17440275" y="36566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35</xdr:row>
      <xdr:rowOff>0</xdr:rowOff>
    </xdr:from>
    <xdr:ext cx="90408" cy="175369"/>
    <xdr:sp macro="" textlink="">
      <xdr:nvSpPr>
        <xdr:cNvPr id="259" name="TextBox 258">
          <a:extLst>
            <a:ext uri="{FF2B5EF4-FFF2-40B4-BE49-F238E27FC236}">
              <a16:creationId xmlns:a16="http://schemas.microsoft.com/office/drawing/2014/main" id="{FDD87E31-C53C-486E-ADE3-5EA03C9A9330}"/>
            </a:ext>
          </a:extLst>
        </xdr:cNvPr>
        <xdr:cNvSpPr txBox="1"/>
      </xdr:nvSpPr>
      <xdr:spPr>
        <a:xfrm flipH="1">
          <a:off x="17632442" y="3656647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35</xdr:row>
      <xdr:rowOff>0</xdr:rowOff>
    </xdr:from>
    <xdr:ext cx="65" cy="172227"/>
    <xdr:sp macro="" textlink="">
      <xdr:nvSpPr>
        <xdr:cNvPr id="260" name="TextBox 259">
          <a:extLst>
            <a:ext uri="{FF2B5EF4-FFF2-40B4-BE49-F238E27FC236}">
              <a16:creationId xmlns:a16="http://schemas.microsoft.com/office/drawing/2014/main" id="{DB4F49F6-E589-4719-81F6-3784FF95EB31}"/>
            </a:ext>
          </a:extLst>
        </xdr:cNvPr>
        <xdr:cNvSpPr txBox="1"/>
      </xdr:nvSpPr>
      <xdr:spPr>
        <a:xfrm>
          <a:off x="17440275" y="36566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35</xdr:row>
      <xdr:rowOff>0</xdr:rowOff>
    </xdr:from>
    <xdr:ext cx="65" cy="172227"/>
    <xdr:sp macro="" textlink="">
      <xdr:nvSpPr>
        <xdr:cNvPr id="261" name="TextBox 260">
          <a:extLst>
            <a:ext uri="{FF2B5EF4-FFF2-40B4-BE49-F238E27FC236}">
              <a16:creationId xmlns:a16="http://schemas.microsoft.com/office/drawing/2014/main" id="{F89D03C3-E941-4CC2-8647-733B668EA0F9}"/>
            </a:ext>
          </a:extLst>
        </xdr:cNvPr>
        <xdr:cNvSpPr txBox="1"/>
      </xdr:nvSpPr>
      <xdr:spPr>
        <a:xfrm>
          <a:off x="17440275" y="36566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35</xdr:row>
      <xdr:rowOff>0</xdr:rowOff>
    </xdr:from>
    <xdr:ext cx="65" cy="172227"/>
    <xdr:sp macro="" textlink="">
      <xdr:nvSpPr>
        <xdr:cNvPr id="262" name="TextBox 261">
          <a:extLst>
            <a:ext uri="{FF2B5EF4-FFF2-40B4-BE49-F238E27FC236}">
              <a16:creationId xmlns:a16="http://schemas.microsoft.com/office/drawing/2014/main" id="{047CC2A6-DAAA-4315-B56F-CFA26DF4373A}"/>
            </a:ext>
          </a:extLst>
        </xdr:cNvPr>
        <xdr:cNvSpPr txBox="1"/>
      </xdr:nvSpPr>
      <xdr:spPr>
        <a:xfrm>
          <a:off x="17440275" y="36566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35</xdr:row>
      <xdr:rowOff>0</xdr:rowOff>
    </xdr:from>
    <xdr:ext cx="65" cy="172227"/>
    <xdr:sp macro="" textlink="">
      <xdr:nvSpPr>
        <xdr:cNvPr id="263" name="TextBox 262">
          <a:extLst>
            <a:ext uri="{FF2B5EF4-FFF2-40B4-BE49-F238E27FC236}">
              <a16:creationId xmlns:a16="http://schemas.microsoft.com/office/drawing/2014/main" id="{C1EDCAEF-87B9-4D5A-ACA4-C0100B438621}"/>
            </a:ext>
          </a:extLst>
        </xdr:cNvPr>
        <xdr:cNvSpPr txBox="1"/>
      </xdr:nvSpPr>
      <xdr:spPr>
        <a:xfrm>
          <a:off x="17440275" y="36566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35</xdr:row>
      <xdr:rowOff>0</xdr:rowOff>
    </xdr:from>
    <xdr:ext cx="65" cy="172227"/>
    <xdr:sp macro="" textlink="">
      <xdr:nvSpPr>
        <xdr:cNvPr id="264" name="TextBox 263">
          <a:extLst>
            <a:ext uri="{FF2B5EF4-FFF2-40B4-BE49-F238E27FC236}">
              <a16:creationId xmlns:a16="http://schemas.microsoft.com/office/drawing/2014/main" id="{892357A1-F689-4CC3-9AE5-6B01177C6789}"/>
            </a:ext>
          </a:extLst>
        </xdr:cNvPr>
        <xdr:cNvSpPr txBox="1"/>
      </xdr:nvSpPr>
      <xdr:spPr>
        <a:xfrm>
          <a:off x="17440275" y="36566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35</xdr:row>
      <xdr:rowOff>0</xdr:rowOff>
    </xdr:from>
    <xdr:ext cx="65" cy="172227"/>
    <xdr:sp macro="" textlink="">
      <xdr:nvSpPr>
        <xdr:cNvPr id="265" name="TextBox 264">
          <a:extLst>
            <a:ext uri="{FF2B5EF4-FFF2-40B4-BE49-F238E27FC236}">
              <a16:creationId xmlns:a16="http://schemas.microsoft.com/office/drawing/2014/main" id="{622CD545-0545-4BDA-AE59-194C2648E3D3}"/>
            </a:ext>
          </a:extLst>
        </xdr:cNvPr>
        <xdr:cNvSpPr txBox="1"/>
      </xdr:nvSpPr>
      <xdr:spPr>
        <a:xfrm>
          <a:off x="17440275" y="36566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35</xdr:row>
      <xdr:rowOff>0</xdr:rowOff>
    </xdr:from>
    <xdr:ext cx="90408" cy="175369"/>
    <xdr:sp macro="" textlink="">
      <xdr:nvSpPr>
        <xdr:cNvPr id="266" name="TextBox 265">
          <a:extLst>
            <a:ext uri="{FF2B5EF4-FFF2-40B4-BE49-F238E27FC236}">
              <a16:creationId xmlns:a16="http://schemas.microsoft.com/office/drawing/2014/main" id="{ACB63C67-2EA6-4654-89A0-63835BB12A67}"/>
            </a:ext>
          </a:extLst>
        </xdr:cNvPr>
        <xdr:cNvSpPr txBox="1"/>
      </xdr:nvSpPr>
      <xdr:spPr>
        <a:xfrm flipH="1">
          <a:off x="17632442" y="3656647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35</xdr:row>
      <xdr:rowOff>0</xdr:rowOff>
    </xdr:from>
    <xdr:ext cx="65" cy="172227"/>
    <xdr:sp macro="" textlink="">
      <xdr:nvSpPr>
        <xdr:cNvPr id="267" name="TextBox 266">
          <a:extLst>
            <a:ext uri="{FF2B5EF4-FFF2-40B4-BE49-F238E27FC236}">
              <a16:creationId xmlns:a16="http://schemas.microsoft.com/office/drawing/2014/main" id="{8B2FF5DA-45CD-410A-9DE3-D74ECCCFA290}"/>
            </a:ext>
          </a:extLst>
        </xdr:cNvPr>
        <xdr:cNvSpPr txBox="1"/>
      </xdr:nvSpPr>
      <xdr:spPr>
        <a:xfrm>
          <a:off x="17440275" y="36566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35</xdr:row>
      <xdr:rowOff>0</xdr:rowOff>
    </xdr:from>
    <xdr:ext cx="65" cy="172227"/>
    <xdr:sp macro="" textlink="">
      <xdr:nvSpPr>
        <xdr:cNvPr id="268" name="TextBox 267">
          <a:extLst>
            <a:ext uri="{FF2B5EF4-FFF2-40B4-BE49-F238E27FC236}">
              <a16:creationId xmlns:a16="http://schemas.microsoft.com/office/drawing/2014/main" id="{41972A63-4EDB-44A7-9EE4-CF12B83E1F1B}"/>
            </a:ext>
          </a:extLst>
        </xdr:cNvPr>
        <xdr:cNvSpPr txBox="1"/>
      </xdr:nvSpPr>
      <xdr:spPr>
        <a:xfrm>
          <a:off x="17440275" y="36566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46</xdr:row>
      <xdr:rowOff>0</xdr:rowOff>
    </xdr:from>
    <xdr:ext cx="65" cy="172227"/>
    <xdr:sp macro="" textlink="">
      <xdr:nvSpPr>
        <xdr:cNvPr id="269" name="TextBox 268">
          <a:extLst>
            <a:ext uri="{FF2B5EF4-FFF2-40B4-BE49-F238E27FC236}">
              <a16:creationId xmlns:a16="http://schemas.microsoft.com/office/drawing/2014/main" id="{95D59D33-1987-4406-92A8-4E8290835291}"/>
            </a:ext>
          </a:extLst>
        </xdr:cNvPr>
        <xdr:cNvSpPr txBox="1"/>
      </xdr:nvSpPr>
      <xdr:spPr>
        <a:xfrm>
          <a:off x="17440275" y="5157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46</xdr:row>
      <xdr:rowOff>0</xdr:rowOff>
    </xdr:from>
    <xdr:ext cx="65" cy="172227"/>
    <xdr:sp macro="" textlink="">
      <xdr:nvSpPr>
        <xdr:cNvPr id="270" name="TextBox 269">
          <a:extLst>
            <a:ext uri="{FF2B5EF4-FFF2-40B4-BE49-F238E27FC236}">
              <a16:creationId xmlns:a16="http://schemas.microsoft.com/office/drawing/2014/main" id="{AC32572B-3625-48A8-BCAE-CFA540025304}"/>
            </a:ext>
          </a:extLst>
        </xdr:cNvPr>
        <xdr:cNvSpPr txBox="1"/>
      </xdr:nvSpPr>
      <xdr:spPr>
        <a:xfrm>
          <a:off x="17440275" y="5157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46</xdr:row>
      <xdr:rowOff>0</xdr:rowOff>
    </xdr:from>
    <xdr:ext cx="65" cy="172227"/>
    <xdr:sp macro="" textlink="">
      <xdr:nvSpPr>
        <xdr:cNvPr id="271" name="TextBox 270">
          <a:extLst>
            <a:ext uri="{FF2B5EF4-FFF2-40B4-BE49-F238E27FC236}">
              <a16:creationId xmlns:a16="http://schemas.microsoft.com/office/drawing/2014/main" id="{401171F4-5D1F-4F8E-9E0D-EE52AE4C377A}"/>
            </a:ext>
          </a:extLst>
        </xdr:cNvPr>
        <xdr:cNvSpPr txBox="1"/>
      </xdr:nvSpPr>
      <xdr:spPr>
        <a:xfrm>
          <a:off x="17440275" y="5157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46</xdr:row>
      <xdr:rowOff>0</xdr:rowOff>
    </xdr:from>
    <xdr:ext cx="90408" cy="175369"/>
    <xdr:sp macro="" textlink="">
      <xdr:nvSpPr>
        <xdr:cNvPr id="272" name="TextBox 271">
          <a:extLst>
            <a:ext uri="{FF2B5EF4-FFF2-40B4-BE49-F238E27FC236}">
              <a16:creationId xmlns:a16="http://schemas.microsoft.com/office/drawing/2014/main" id="{D97985BE-F383-47B0-8BFB-43B252EA301A}"/>
            </a:ext>
          </a:extLst>
        </xdr:cNvPr>
        <xdr:cNvSpPr txBox="1"/>
      </xdr:nvSpPr>
      <xdr:spPr>
        <a:xfrm flipH="1">
          <a:off x="17632442" y="5157787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46</xdr:row>
      <xdr:rowOff>0</xdr:rowOff>
    </xdr:from>
    <xdr:ext cx="65" cy="172227"/>
    <xdr:sp macro="" textlink="">
      <xdr:nvSpPr>
        <xdr:cNvPr id="273" name="TextBox 272">
          <a:extLst>
            <a:ext uri="{FF2B5EF4-FFF2-40B4-BE49-F238E27FC236}">
              <a16:creationId xmlns:a16="http://schemas.microsoft.com/office/drawing/2014/main" id="{AAC93D0E-2013-4A46-BE6A-CD3B3AC1269A}"/>
            </a:ext>
          </a:extLst>
        </xdr:cNvPr>
        <xdr:cNvSpPr txBox="1"/>
      </xdr:nvSpPr>
      <xdr:spPr>
        <a:xfrm>
          <a:off x="17440275" y="5157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46</xdr:row>
      <xdr:rowOff>0</xdr:rowOff>
    </xdr:from>
    <xdr:ext cx="65" cy="172227"/>
    <xdr:sp macro="" textlink="">
      <xdr:nvSpPr>
        <xdr:cNvPr id="274" name="TextBox 273">
          <a:extLst>
            <a:ext uri="{FF2B5EF4-FFF2-40B4-BE49-F238E27FC236}">
              <a16:creationId xmlns:a16="http://schemas.microsoft.com/office/drawing/2014/main" id="{68153147-FBDD-4EDC-86A0-49863165EB6B}"/>
            </a:ext>
          </a:extLst>
        </xdr:cNvPr>
        <xdr:cNvSpPr txBox="1"/>
      </xdr:nvSpPr>
      <xdr:spPr>
        <a:xfrm>
          <a:off x="17440275" y="5157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46</xdr:row>
      <xdr:rowOff>0</xdr:rowOff>
    </xdr:from>
    <xdr:ext cx="65" cy="172227"/>
    <xdr:sp macro="" textlink="">
      <xdr:nvSpPr>
        <xdr:cNvPr id="275" name="TextBox 274">
          <a:extLst>
            <a:ext uri="{FF2B5EF4-FFF2-40B4-BE49-F238E27FC236}">
              <a16:creationId xmlns:a16="http://schemas.microsoft.com/office/drawing/2014/main" id="{FC8362DE-4A14-4DE1-9AD7-F1C22B629250}"/>
            </a:ext>
          </a:extLst>
        </xdr:cNvPr>
        <xdr:cNvSpPr txBox="1"/>
      </xdr:nvSpPr>
      <xdr:spPr>
        <a:xfrm>
          <a:off x="17440275" y="5157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46</xdr:row>
      <xdr:rowOff>0</xdr:rowOff>
    </xdr:from>
    <xdr:ext cx="65" cy="172227"/>
    <xdr:sp macro="" textlink="">
      <xdr:nvSpPr>
        <xdr:cNvPr id="276" name="TextBox 275">
          <a:extLst>
            <a:ext uri="{FF2B5EF4-FFF2-40B4-BE49-F238E27FC236}">
              <a16:creationId xmlns:a16="http://schemas.microsoft.com/office/drawing/2014/main" id="{26F5117B-63B5-4164-86E7-FFD1B3399171}"/>
            </a:ext>
          </a:extLst>
        </xdr:cNvPr>
        <xdr:cNvSpPr txBox="1"/>
      </xdr:nvSpPr>
      <xdr:spPr>
        <a:xfrm>
          <a:off x="17440275" y="5157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46</xdr:row>
      <xdr:rowOff>0</xdr:rowOff>
    </xdr:from>
    <xdr:ext cx="65" cy="172227"/>
    <xdr:sp macro="" textlink="">
      <xdr:nvSpPr>
        <xdr:cNvPr id="277" name="TextBox 276">
          <a:extLst>
            <a:ext uri="{FF2B5EF4-FFF2-40B4-BE49-F238E27FC236}">
              <a16:creationId xmlns:a16="http://schemas.microsoft.com/office/drawing/2014/main" id="{C7933C13-9C34-49C5-B1AB-9EC830B8D052}"/>
            </a:ext>
          </a:extLst>
        </xdr:cNvPr>
        <xdr:cNvSpPr txBox="1"/>
      </xdr:nvSpPr>
      <xdr:spPr>
        <a:xfrm>
          <a:off x="17440275" y="5157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46</xdr:row>
      <xdr:rowOff>0</xdr:rowOff>
    </xdr:from>
    <xdr:ext cx="65" cy="172227"/>
    <xdr:sp macro="" textlink="">
      <xdr:nvSpPr>
        <xdr:cNvPr id="278" name="TextBox 277">
          <a:extLst>
            <a:ext uri="{FF2B5EF4-FFF2-40B4-BE49-F238E27FC236}">
              <a16:creationId xmlns:a16="http://schemas.microsoft.com/office/drawing/2014/main" id="{979EB6B0-FC1D-4272-8943-99DA0AD78592}"/>
            </a:ext>
          </a:extLst>
        </xdr:cNvPr>
        <xdr:cNvSpPr txBox="1"/>
      </xdr:nvSpPr>
      <xdr:spPr>
        <a:xfrm>
          <a:off x="17440275" y="5157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46</xdr:row>
      <xdr:rowOff>0</xdr:rowOff>
    </xdr:from>
    <xdr:ext cx="90408" cy="175369"/>
    <xdr:sp macro="" textlink="">
      <xdr:nvSpPr>
        <xdr:cNvPr id="279" name="TextBox 278">
          <a:extLst>
            <a:ext uri="{FF2B5EF4-FFF2-40B4-BE49-F238E27FC236}">
              <a16:creationId xmlns:a16="http://schemas.microsoft.com/office/drawing/2014/main" id="{6722BE9B-8DBD-4CD5-A273-605704F317BD}"/>
            </a:ext>
          </a:extLst>
        </xdr:cNvPr>
        <xdr:cNvSpPr txBox="1"/>
      </xdr:nvSpPr>
      <xdr:spPr>
        <a:xfrm flipH="1">
          <a:off x="17632442" y="5157787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46</xdr:row>
      <xdr:rowOff>0</xdr:rowOff>
    </xdr:from>
    <xdr:ext cx="65" cy="172227"/>
    <xdr:sp macro="" textlink="">
      <xdr:nvSpPr>
        <xdr:cNvPr id="280" name="TextBox 279">
          <a:extLst>
            <a:ext uri="{FF2B5EF4-FFF2-40B4-BE49-F238E27FC236}">
              <a16:creationId xmlns:a16="http://schemas.microsoft.com/office/drawing/2014/main" id="{6F1FDA1A-8679-4064-9E34-F1DD7F91DEAF}"/>
            </a:ext>
          </a:extLst>
        </xdr:cNvPr>
        <xdr:cNvSpPr txBox="1"/>
      </xdr:nvSpPr>
      <xdr:spPr>
        <a:xfrm>
          <a:off x="17440275" y="5157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41</xdr:row>
      <xdr:rowOff>0</xdr:rowOff>
    </xdr:from>
    <xdr:ext cx="65" cy="172227"/>
    <xdr:sp macro="" textlink="">
      <xdr:nvSpPr>
        <xdr:cNvPr id="281" name="TextBox 280">
          <a:extLst>
            <a:ext uri="{FF2B5EF4-FFF2-40B4-BE49-F238E27FC236}">
              <a16:creationId xmlns:a16="http://schemas.microsoft.com/office/drawing/2014/main" id="{629F943E-0711-4BE4-8289-08742173004A}"/>
            </a:ext>
          </a:extLst>
        </xdr:cNvPr>
        <xdr:cNvSpPr txBox="1"/>
      </xdr:nvSpPr>
      <xdr:spPr>
        <a:xfrm>
          <a:off x="17440275" y="48796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41</xdr:row>
      <xdr:rowOff>0</xdr:rowOff>
    </xdr:from>
    <xdr:ext cx="65" cy="172227"/>
    <xdr:sp macro="" textlink="">
      <xdr:nvSpPr>
        <xdr:cNvPr id="282" name="TextBox 281">
          <a:extLst>
            <a:ext uri="{FF2B5EF4-FFF2-40B4-BE49-F238E27FC236}">
              <a16:creationId xmlns:a16="http://schemas.microsoft.com/office/drawing/2014/main" id="{45028FB8-123B-4A52-992A-BBDC928BE077}"/>
            </a:ext>
          </a:extLst>
        </xdr:cNvPr>
        <xdr:cNvSpPr txBox="1"/>
      </xdr:nvSpPr>
      <xdr:spPr>
        <a:xfrm>
          <a:off x="17440275" y="48796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41</xdr:row>
      <xdr:rowOff>0</xdr:rowOff>
    </xdr:from>
    <xdr:ext cx="65" cy="172227"/>
    <xdr:sp macro="" textlink="">
      <xdr:nvSpPr>
        <xdr:cNvPr id="283" name="TextBox 282">
          <a:extLst>
            <a:ext uri="{FF2B5EF4-FFF2-40B4-BE49-F238E27FC236}">
              <a16:creationId xmlns:a16="http://schemas.microsoft.com/office/drawing/2014/main" id="{24453D3F-7154-4384-AAFD-67C8B0F2F2E6}"/>
            </a:ext>
          </a:extLst>
        </xdr:cNvPr>
        <xdr:cNvSpPr txBox="1"/>
      </xdr:nvSpPr>
      <xdr:spPr>
        <a:xfrm>
          <a:off x="17440275" y="48796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41</xdr:row>
      <xdr:rowOff>0</xdr:rowOff>
    </xdr:from>
    <xdr:ext cx="65" cy="172227"/>
    <xdr:sp macro="" textlink="">
      <xdr:nvSpPr>
        <xdr:cNvPr id="284" name="TextBox 283">
          <a:extLst>
            <a:ext uri="{FF2B5EF4-FFF2-40B4-BE49-F238E27FC236}">
              <a16:creationId xmlns:a16="http://schemas.microsoft.com/office/drawing/2014/main" id="{F08534B7-580D-4F72-A146-C8A91D6180BA}"/>
            </a:ext>
          </a:extLst>
        </xdr:cNvPr>
        <xdr:cNvSpPr txBox="1"/>
      </xdr:nvSpPr>
      <xdr:spPr>
        <a:xfrm>
          <a:off x="17440275" y="48796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41</xdr:row>
      <xdr:rowOff>0</xdr:rowOff>
    </xdr:from>
    <xdr:ext cx="65" cy="172227"/>
    <xdr:sp macro="" textlink="">
      <xdr:nvSpPr>
        <xdr:cNvPr id="285" name="TextBox 284">
          <a:extLst>
            <a:ext uri="{FF2B5EF4-FFF2-40B4-BE49-F238E27FC236}">
              <a16:creationId xmlns:a16="http://schemas.microsoft.com/office/drawing/2014/main" id="{3C1D86ED-FCB8-4ECD-A259-B2F80BAA1C84}"/>
            </a:ext>
          </a:extLst>
        </xdr:cNvPr>
        <xdr:cNvSpPr txBox="1"/>
      </xdr:nvSpPr>
      <xdr:spPr>
        <a:xfrm>
          <a:off x="17440275" y="48796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41</xdr:row>
      <xdr:rowOff>0</xdr:rowOff>
    </xdr:from>
    <xdr:ext cx="90408" cy="175369"/>
    <xdr:sp macro="" textlink="">
      <xdr:nvSpPr>
        <xdr:cNvPr id="286" name="TextBox 285">
          <a:extLst>
            <a:ext uri="{FF2B5EF4-FFF2-40B4-BE49-F238E27FC236}">
              <a16:creationId xmlns:a16="http://schemas.microsoft.com/office/drawing/2014/main" id="{4883B077-B254-4564-BBF2-69F6D898AE97}"/>
            </a:ext>
          </a:extLst>
        </xdr:cNvPr>
        <xdr:cNvSpPr txBox="1"/>
      </xdr:nvSpPr>
      <xdr:spPr>
        <a:xfrm flipH="1">
          <a:off x="17632442" y="4879657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41</xdr:row>
      <xdr:rowOff>0</xdr:rowOff>
    </xdr:from>
    <xdr:ext cx="65" cy="172227"/>
    <xdr:sp macro="" textlink="">
      <xdr:nvSpPr>
        <xdr:cNvPr id="287" name="TextBox 286">
          <a:extLst>
            <a:ext uri="{FF2B5EF4-FFF2-40B4-BE49-F238E27FC236}">
              <a16:creationId xmlns:a16="http://schemas.microsoft.com/office/drawing/2014/main" id="{CE02D97D-47A0-464D-AC01-369B6F2AC793}"/>
            </a:ext>
          </a:extLst>
        </xdr:cNvPr>
        <xdr:cNvSpPr txBox="1"/>
      </xdr:nvSpPr>
      <xdr:spPr>
        <a:xfrm>
          <a:off x="17440275" y="48796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41</xdr:row>
      <xdr:rowOff>0</xdr:rowOff>
    </xdr:from>
    <xdr:ext cx="65" cy="172227"/>
    <xdr:sp macro="" textlink="">
      <xdr:nvSpPr>
        <xdr:cNvPr id="288" name="TextBox 287">
          <a:extLst>
            <a:ext uri="{FF2B5EF4-FFF2-40B4-BE49-F238E27FC236}">
              <a16:creationId xmlns:a16="http://schemas.microsoft.com/office/drawing/2014/main" id="{6EA0B5C8-1B3A-4472-898A-CD049D5A1364}"/>
            </a:ext>
          </a:extLst>
        </xdr:cNvPr>
        <xdr:cNvSpPr txBox="1"/>
      </xdr:nvSpPr>
      <xdr:spPr>
        <a:xfrm>
          <a:off x="17440275" y="48796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41</xdr:row>
      <xdr:rowOff>0</xdr:rowOff>
    </xdr:from>
    <xdr:ext cx="65" cy="172227"/>
    <xdr:sp macro="" textlink="">
      <xdr:nvSpPr>
        <xdr:cNvPr id="289" name="TextBox 288">
          <a:extLst>
            <a:ext uri="{FF2B5EF4-FFF2-40B4-BE49-F238E27FC236}">
              <a16:creationId xmlns:a16="http://schemas.microsoft.com/office/drawing/2014/main" id="{1E6A9799-CBF7-4D4D-A0D8-74F80AADAC15}"/>
            </a:ext>
          </a:extLst>
        </xdr:cNvPr>
        <xdr:cNvSpPr txBox="1"/>
      </xdr:nvSpPr>
      <xdr:spPr>
        <a:xfrm>
          <a:off x="17440275" y="48796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41</xdr:row>
      <xdr:rowOff>0</xdr:rowOff>
    </xdr:from>
    <xdr:ext cx="65" cy="172227"/>
    <xdr:sp macro="" textlink="">
      <xdr:nvSpPr>
        <xdr:cNvPr id="290" name="TextBox 289">
          <a:extLst>
            <a:ext uri="{FF2B5EF4-FFF2-40B4-BE49-F238E27FC236}">
              <a16:creationId xmlns:a16="http://schemas.microsoft.com/office/drawing/2014/main" id="{FBDE2787-7639-47E6-8823-D031314846A9}"/>
            </a:ext>
          </a:extLst>
        </xdr:cNvPr>
        <xdr:cNvSpPr txBox="1"/>
      </xdr:nvSpPr>
      <xdr:spPr>
        <a:xfrm>
          <a:off x="17440275" y="48796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41</xdr:row>
      <xdr:rowOff>0</xdr:rowOff>
    </xdr:from>
    <xdr:ext cx="65" cy="172227"/>
    <xdr:sp macro="" textlink="">
      <xdr:nvSpPr>
        <xdr:cNvPr id="291" name="TextBox 290">
          <a:extLst>
            <a:ext uri="{FF2B5EF4-FFF2-40B4-BE49-F238E27FC236}">
              <a16:creationId xmlns:a16="http://schemas.microsoft.com/office/drawing/2014/main" id="{56C5516B-25B4-40A0-A10B-B67833583E6A}"/>
            </a:ext>
          </a:extLst>
        </xdr:cNvPr>
        <xdr:cNvSpPr txBox="1"/>
      </xdr:nvSpPr>
      <xdr:spPr>
        <a:xfrm>
          <a:off x="17440275" y="48796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41</xdr:row>
      <xdr:rowOff>0</xdr:rowOff>
    </xdr:from>
    <xdr:ext cx="65" cy="172227"/>
    <xdr:sp macro="" textlink="">
      <xdr:nvSpPr>
        <xdr:cNvPr id="292" name="TextBox 291">
          <a:extLst>
            <a:ext uri="{FF2B5EF4-FFF2-40B4-BE49-F238E27FC236}">
              <a16:creationId xmlns:a16="http://schemas.microsoft.com/office/drawing/2014/main" id="{C9823248-2CB1-451C-A4E7-4CE8073DDBB2}"/>
            </a:ext>
          </a:extLst>
        </xdr:cNvPr>
        <xdr:cNvSpPr txBox="1"/>
      </xdr:nvSpPr>
      <xdr:spPr>
        <a:xfrm>
          <a:off x="17440275" y="48796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41</xdr:row>
      <xdr:rowOff>0</xdr:rowOff>
    </xdr:from>
    <xdr:ext cx="90408" cy="175369"/>
    <xdr:sp macro="" textlink="">
      <xdr:nvSpPr>
        <xdr:cNvPr id="293" name="TextBox 292">
          <a:extLst>
            <a:ext uri="{FF2B5EF4-FFF2-40B4-BE49-F238E27FC236}">
              <a16:creationId xmlns:a16="http://schemas.microsoft.com/office/drawing/2014/main" id="{8FB306D1-FB05-4DC9-914B-FBC133A9898B}"/>
            </a:ext>
          </a:extLst>
        </xdr:cNvPr>
        <xdr:cNvSpPr txBox="1"/>
      </xdr:nvSpPr>
      <xdr:spPr>
        <a:xfrm flipH="1">
          <a:off x="17632442" y="4879657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41</xdr:row>
      <xdr:rowOff>0</xdr:rowOff>
    </xdr:from>
    <xdr:ext cx="65" cy="172227"/>
    <xdr:sp macro="" textlink="">
      <xdr:nvSpPr>
        <xdr:cNvPr id="294" name="TextBox 293">
          <a:extLst>
            <a:ext uri="{FF2B5EF4-FFF2-40B4-BE49-F238E27FC236}">
              <a16:creationId xmlns:a16="http://schemas.microsoft.com/office/drawing/2014/main" id="{B47EFF1F-28FA-472A-B691-1EA3E120139D}"/>
            </a:ext>
          </a:extLst>
        </xdr:cNvPr>
        <xdr:cNvSpPr txBox="1"/>
      </xdr:nvSpPr>
      <xdr:spPr>
        <a:xfrm>
          <a:off x="17440275" y="48796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41</xdr:row>
      <xdr:rowOff>0</xdr:rowOff>
    </xdr:from>
    <xdr:ext cx="65" cy="172227"/>
    <xdr:sp macro="" textlink="">
      <xdr:nvSpPr>
        <xdr:cNvPr id="295" name="TextBox 294">
          <a:extLst>
            <a:ext uri="{FF2B5EF4-FFF2-40B4-BE49-F238E27FC236}">
              <a16:creationId xmlns:a16="http://schemas.microsoft.com/office/drawing/2014/main" id="{70DCDEE4-A0CF-484D-AEAA-E05C830C621F}"/>
            </a:ext>
          </a:extLst>
        </xdr:cNvPr>
        <xdr:cNvSpPr txBox="1"/>
      </xdr:nvSpPr>
      <xdr:spPr>
        <a:xfrm>
          <a:off x="17440275" y="48796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41</xdr:row>
      <xdr:rowOff>0</xdr:rowOff>
    </xdr:from>
    <xdr:ext cx="65" cy="172227"/>
    <xdr:sp macro="" textlink="">
      <xdr:nvSpPr>
        <xdr:cNvPr id="296" name="TextBox 295">
          <a:extLst>
            <a:ext uri="{FF2B5EF4-FFF2-40B4-BE49-F238E27FC236}">
              <a16:creationId xmlns:a16="http://schemas.microsoft.com/office/drawing/2014/main" id="{740C61F7-4662-4F86-AC76-5187DDA8EE41}"/>
            </a:ext>
          </a:extLst>
        </xdr:cNvPr>
        <xdr:cNvSpPr txBox="1"/>
      </xdr:nvSpPr>
      <xdr:spPr>
        <a:xfrm>
          <a:off x="17440275" y="48796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41</xdr:row>
      <xdr:rowOff>0</xdr:rowOff>
    </xdr:from>
    <xdr:ext cx="65" cy="172227"/>
    <xdr:sp macro="" textlink="">
      <xdr:nvSpPr>
        <xdr:cNvPr id="297" name="TextBox 296">
          <a:extLst>
            <a:ext uri="{FF2B5EF4-FFF2-40B4-BE49-F238E27FC236}">
              <a16:creationId xmlns:a16="http://schemas.microsoft.com/office/drawing/2014/main" id="{779CB9CC-4D5D-4953-9F83-E5F76FB03417}"/>
            </a:ext>
          </a:extLst>
        </xdr:cNvPr>
        <xdr:cNvSpPr txBox="1"/>
      </xdr:nvSpPr>
      <xdr:spPr>
        <a:xfrm>
          <a:off x="17440275" y="48796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41</xdr:row>
      <xdr:rowOff>0</xdr:rowOff>
    </xdr:from>
    <xdr:ext cx="65" cy="172227"/>
    <xdr:sp macro="" textlink="">
      <xdr:nvSpPr>
        <xdr:cNvPr id="298" name="TextBox 297">
          <a:extLst>
            <a:ext uri="{FF2B5EF4-FFF2-40B4-BE49-F238E27FC236}">
              <a16:creationId xmlns:a16="http://schemas.microsoft.com/office/drawing/2014/main" id="{0841FB23-D295-4787-BA0A-75DF0A890A3D}"/>
            </a:ext>
          </a:extLst>
        </xdr:cNvPr>
        <xdr:cNvSpPr txBox="1"/>
      </xdr:nvSpPr>
      <xdr:spPr>
        <a:xfrm>
          <a:off x="17440275" y="48796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41</xdr:row>
      <xdr:rowOff>0</xdr:rowOff>
    </xdr:from>
    <xdr:ext cx="65" cy="172227"/>
    <xdr:sp macro="" textlink="">
      <xdr:nvSpPr>
        <xdr:cNvPr id="299" name="TextBox 298">
          <a:extLst>
            <a:ext uri="{FF2B5EF4-FFF2-40B4-BE49-F238E27FC236}">
              <a16:creationId xmlns:a16="http://schemas.microsoft.com/office/drawing/2014/main" id="{DE999E74-066C-43F9-9567-DEA3DBF98D70}"/>
            </a:ext>
          </a:extLst>
        </xdr:cNvPr>
        <xdr:cNvSpPr txBox="1"/>
      </xdr:nvSpPr>
      <xdr:spPr>
        <a:xfrm>
          <a:off x="17440275" y="48796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44</xdr:row>
      <xdr:rowOff>0</xdr:rowOff>
    </xdr:from>
    <xdr:ext cx="65" cy="172227"/>
    <xdr:sp macro="" textlink="">
      <xdr:nvSpPr>
        <xdr:cNvPr id="300" name="TextBox 299">
          <a:extLst>
            <a:ext uri="{FF2B5EF4-FFF2-40B4-BE49-F238E27FC236}">
              <a16:creationId xmlns:a16="http://schemas.microsoft.com/office/drawing/2014/main" id="{DB849C77-D658-44A4-B7A0-B27862C41EAA}"/>
            </a:ext>
          </a:extLst>
        </xdr:cNvPr>
        <xdr:cNvSpPr txBox="1"/>
      </xdr:nvSpPr>
      <xdr:spPr>
        <a:xfrm>
          <a:off x="17440275" y="5103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44</xdr:row>
      <xdr:rowOff>0</xdr:rowOff>
    </xdr:from>
    <xdr:ext cx="65" cy="172227"/>
    <xdr:sp macro="" textlink="">
      <xdr:nvSpPr>
        <xdr:cNvPr id="301" name="TextBox 300">
          <a:extLst>
            <a:ext uri="{FF2B5EF4-FFF2-40B4-BE49-F238E27FC236}">
              <a16:creationId xmlns:a16="http://schemas.microsoft.com/office/drawing/2014/main" id="{D4F3F50D-A058-4A20-B1FE-BB303BD485B0}"/>
            </a:ext>
          </a:extLst>
        </xdr:cNvPr>
        <xdr:cNvSpPr txBox="1"/>
      </xdr:nvSpPr>
      <xdr:spPr>
        <a:xfrm>
          <a:off x="17440275" y="5103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44</xdr:row>
      <xdr:rowOff>0</xdr:rowOff>
    </xdr:from>
    <xdr:ext cx="65" cy="172227"/>
    <xdr:sp macro="" textlink="">
      <xdr:nvSpPr>
        <xdr:cNvPr id="302" name="TextBox 301">
          <a:extLst>
            <a:ext uri="{FF2B5EF4-FFF2-40B4-BE49-F238E27FC236}">
              <a16:creationId xmlns:a16="http://schemas.microsoft.com/office/drawing/2014/main" id="{587FCD07-E75A-4048-A9C5-054C7D169A33}"/>
            </a:ext>
          </a:extLst>
        </xdr:cNvPr>
        <xdr:cNvSpPr txBox="1"/>
      </xdr:nvSpPr>
      <xdr:spPr>
        <a:xfrm>
          <a:off x="17440275" y="5103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44</xdr:row>
      <xdr:rowOff>0</xdr:rowOff>
    </xdr:from>
    <xdr:ext cx="90408" cy="175369"/>
    <xdr:sp macro="" textlink="">
      <xdr:nvSpPr>
        <xdr:cNvPr id="303" name="TextBox 302">
          <a:extLst>
            <a:ext uri="{FF2B5EF4-FFF2-40B4-BE49-F238E27FC236}">
              <a16:creationId xmlns:a16="http://schemas.microsoft.com/office/drawing/2014/main" id="{185DED63-AB1A-4F6E-8478-2B7AEC1CF5D9}"/>
            </a:ext>
          </a:extLst>
        </xdr:cNvPr>
        <xdr:cNvSpPr txBox="1"/>
      </xdr:nvSpPr>
      <xdr:spPr>
        <a:xfrm flipH="1">
          <a:off x="17632442" y="5103495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44</xdr:row>
      <xdr:rowOff>0</xdr:rowOff>
    </xdr:from>
    <xdr:ext cx="65" cy="172227"/>
    <xdr:sp macro="" textlink="">
      <xdr:nvSpPr>
        <xdr:cNvPr id="304" name="TextBox 303">
          <a:extLst>
            <a:ext uri="{FF2B5EF4-FFF2-40B4-BE49-F238E27FC236}">
              <a16:creationId xmlns:a16="http://schemas.microsoft.com/office/drawing/2014/main" id="{F8C2BB0B-E848-4036-95BC-86DC1C27D5F3}"/>
            </a:ext>
          </a:extLst>
        </xdr:cNvPr>
        <xdr:cNvSpPr txBox="1"/>
      </xdr:nvSpPr>
      <xdr:spPr>
        <a:xfrm>
          <a:off x="17440275" y="5103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44</xdr:row>
      <xdr:rowOff>0</xdr:rowOff>
    </xdr:from>
    <xdr:ext cx="65" cy="172227"/>
    <xdr:sp macro="" textlink="">
      <xdr:nvSpPr>
        <xdr:cNvPr id="305" name="TextBox 304">
          <a:extLst>
            <a:ext uri="{FF2B5EF4-FFF2-40B4-BE49-F238E27FC236}">
              <a16:creationId xmlns:a16="http://schemas.microsoft.com/office/drawing/2014/main" id="{9BD11DB8-B601-4A67-B8FD-2F7B83EBED9E}"/>
            </a:ext>
          </a:extLst>
        </xdr:cNvPr>
        <xdr:cNvSpPr txBox="1"/>
      </xdr:nvSpPr>
      <xdr:spPr>
        <a:xfrm>
          <a:off x="17440275" y="5103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44</xdr:row>
      <xdr:rowOff>0</xdr:rowOff>
    </xdr:from>
    <xdr:ext cx="65" cy="172227"/>
    <xdr:sp macro="" textlink="">
      <xdr:nvSpPr>
        <xdr:cNvPr id="306" name="TextBox 305">
          <a:extLst>
            <a:ext uri="{FF2B5EF4-FFF2-40B4-BE49-F238E27FC236}">
              <a16:creationId xmlns:a16="http://schemas.microsoft.com/office/drawing/2014/main" id="{7B2F45E3-54D0-4196-A28B-2D7707391252}"/>
            </a:ext>
          </a:extLst>
        </xdr:cNvPr>
        <xdr:cNvSpPr txBox="1"/>
      </xdr:nvSpPr>
      <xdr:spPr>
        <a:xfrm>
          <a:off x="17440275" y="5103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44</xdr:row>
      <xdr:rowOff>0</xdr:rowOff>
    </xdr:from>
    <xdr:ext cx="65" cy="172227"/>
    <xdr:sp macro="" textlink="">
      <xdr:nvSpPr>
        <xdr:cNvPr id="307" name="TextBox 306">
          <a:extLst>
            <a:ext uri="{FF2B5EF4-FFF2-40B4-BE49-F238E27FC236}">
              <a16:creationId xmlns:a16="http://schemas.microsoft.com/office/drawing/2014/main" id="{57228D49-9385-4D62-8038-006B3F14B2CA}"/>
            </a:ext>
          </a:extLst>
        </xdr:cNvPr>
        <xdr:cNvSpPr txBox="1"/>
      </xdr:nvSpPr>
      <xdr:spPr>
        <a:xfrm>
          <a:off x="17440275" y="5103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44</xdr:row>
      <xdr:rowOff>0</xdr:rowOff>
    </xdr:from>
    <xdr:ext cx="65" cy="172227"/>
    <xdr:sp macro="" textlink="">
      <xdr:nvSpPr>
        <xdr:cNvPr id="308" name="TextBox 307">
          <a:extLst>
            <a:ext uri="{FF2B5EF4-FFF2-40B4-BE49-F238E27FC236}">
              <a16:creationId xmlns:a16="http://schemas.microsoft.com/office/drawing/2014/main" id="{5425A22D-6CF0-46FA-9444-9D8112FDC6AE}"/>
            </a:ext>
          </a:extLst>
        </xdr:cNvPr>
        <xdr:cNvSpPr txBox="1"/>
      </xdr:nvSpPr>
      <xdr:spPr>
        <a:xfrm>
          <a:off x="17440275" y="5103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44</xdr:row>
      <xdr:rowOff>0</xdr:rowOff>
    </xdr:from>
    <xdr:ext cx="65" cy="172227"/>
    <xdr:sp macro="" textlink="">
      <xdr:nvSpPr>
        <xdr:cNvPr id="309" name="TextBox 308">
          <a:extLst>
            <a:ext uri="{FF2B5EF4-FFF2-40B4-BE49-F238E27FC236}">
              <a16:creationId xmlns:a16="http://schemas.microsoft.com/office/drawing/2014/main" id="{C0733AAD-7E63-4C1F-9969-CB1233DAA6CF}"/>
            </a:ext>
          </a:extLst>
        </xdr:cNvPr>
        <xdr:cNvSpPr txBox="1"/>
      </xdr:nvSpPr>
      <xdr:spPr>
        <a:xfrm>
          <a:off x="17440275" y="5103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44</xdr:row>
      <xdr:rowOff>0</xdr:rowOff>
    </xdr:from>
    <xdr:ext cx="90408" cy="175369"/>
    <xdr:sp macro="" textlink="">
      <xdr:nvSpPr>
        <xdr:cNvPr id="310" name="TextBox 309">
          <a:extLst>
            <a:ext uri="{FF2B5EF4-FFF2-40B4-BE49-F238E27FC236}">
              <a16:creationId xmlns:a16="http://schemas.microsoft.com/office/drawing/2014/main" id="{11AF4B6C-71FD-44CD-9E22-156999AF09CC}"/>
            </a:ext>
          </a:extLst>
        </xdr:cNvPr>
        <xdr:cNvSpPr txBox="1"/>
      </xdr:nvSpPr>
      <xdr:spPr>
        <a:xfrm flipH="1">
          <a:off x="17632442" y="5103495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44</xdr:row>
      <xdr:rowOff>0</xdr:rowOff>
    </xdr:from>
    <xdr:ext cx="65" cy="172227"/>
    <xdr:sp macro="" textlink="">
      <xdr:nvSpPr>
        <xdr:cNvPr id="311" name="TextBox 310">
          <a:extLst>
            <a:ext uri="{FF2B5EF4-FFF2-40B4-BE49-F238E27FC236}">
              <a16:creationId xmlns:a16="http://schemas.microsoft.com/office/drawing/2014/main" id="{5EA60F67-35CD-400F-BD7F-0E41D0F5BB53}"/>
            </a:ext>
          </a:extLst>
        </xdr:cNvPr>
        <xdr:cNvSpPr txBox="1"/>
      </xdr:nvSpPr>
      <xdr:spPr>
        <a:xfrm>
          <a:off x="17440275" y="5103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41</xdr:row>
      <xdr:rowOff>0</xdr:rowOff>
    </xdr:from>
    <xdr:ext cx="65" cy="172227"/>
    <xdr:sp macro="" textlink="">
      <xdr:nvSpPr>
        <xdr:cNvPr id="312" name="TextBox 311">
          <a:extLst>
            <a:ext uri="{FF2B5EF4-FFF2-40B4-BE49-F238E27FC236}">
              <a16:creationId xmlns:a16="http://schemas.microsoft.com/office/drawing/2014/main" id="{E4C0DB26-1C31-47B5-BBB4-27A975856C00}"/>
            </a:ext>
          </a:extLst>
        </xdr:cNvPr>
        <xdr:cNvSpPr txBox="1"/>
      </xdr:nvSpPr>
      <xdr:spPr>
        <a:xfrm>
          <a:off x="17440275" y="48796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41</xdr:row>
      <xdr:rowOff>0</xdr:rowOff>
    </xdr:from>
    <xdr:ext cx="65" cy="172227"/>
    <xdr:sp macro="" textlink="">
      <xdr:nvSpPr>
        <xdr:cNvPr id="313" name="TextBox 312">
          <a:extLst>
            <a:ext uri="{FF2B5EF4-FFF2-40B4-BE49-F238E27FC236}">
              <a16:creationId xmlns:a16="http://schemas.microsoft.com/office/drawing/2014/main" id="{77863F76-6303-4DCD-9C1D-786D5B35C243}"/>
            </a:ext>
          </a:extLst>
        </xdr:cNvPr>
        <xdr:cNvSpPr txBox="1"/>
      </xdr:nvSpPr>
      <xdr:spPr>
        <a:xfrm>
          <a:off x="17440275" y="48796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41</xdr:row>
      <xdr:rowOff>0</xdr:rowOff>
    </xdr:from>
    <xdr:ext cx="65" cy="172227"/>
    <xdr:sp macro="" textlink="">
      <xdr:nvSpPr>
        <xdr:cNvPr id="314" name="TextBox 313">
          <a:extLst>
            <a:ext uri="{FF2B5EF4-FFF2-40B4-BE49-F238E27FC236}">
              <a16:creationId xmlns:a16="http://schemas.microsoft.com/office/drawing/2014/main" id="{3D2F2EE7-539B-4002-86A1-5B2F206CA00A}"/>
            </a:ext>
          </a:extLst>
        </xdr:cNvPr>
        <xdr:cNvSpPr txBox="1"/>
      </xdr:nvSpPr>
      <xdr:spPr>
        <a:xfrm>
          <a:off x="17440275" y="48796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41</xdr:row>
      <xdr:rowOff>0</xdr:rowOff>
    </xdr:from>
    <xdr:ext cx="65" cy="172227"/>
    <xdr:sp macro="" textlink="">
      <xdr:nvSpPr>
        <xdr:cNvPr id="315" name="TextBox 314">
          <a:extLst>
            <a:ext uri="{FF2B5EF4-FFF2-40B4-BE49-F238E27FC236}">
              <a16:creationId xmlns:a16="http://schemas.microsoft.com/office/drawing/2014/main" id="{010BC3D6-3E84-467F-B228-45C2A90B29FA}"/>
            </a:ext>
          </a:extLst>
        </xdr:cNvPr>
        <xdr:cNvSpPr txBox="1"/>
      </xdr:nvSpPr>
      <xdr:spPr>
        <a:xfrm>
          <a:off x="17440275" y="48796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41</xdr:row>
      <xdr:rowOff>0</xdr:rowOff>
    </xdr:from>
    <xdr:ext cx="65" cy="172227"/>
    <xdr:sp macro="" textlink="">
      <xdr:nvSpPr>
        <xdr:cNvPr id="316" name="TextBox 315">
          <a:extLst>
            <a:ext uri="{FF2B5EF4-FFF2-40B4-BE49-F238E27FC236}">
              <a16:creationId xmlns:a16="http://schemas.microsoft.com/office/drawing/2014/main" id="{2849AD30-1A8C-4AD0-9B57-61E8212BBCEB}"/>
            </a:ext>
          </a:extLst>
        </xdr:cNvPr>
        <xdr:cNvSpPr txBox="1"/>
      </xdr:nvSpPr>
      <xdr:spPr>
        <a:xfrm>
          <a:off x="17440275" y="48796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41</xdr:row>
      <xdr:rowOff>0</xdr:rowOff>
    </xdr:from>
    <xdr:ext cx="65" cy="172227"/>
    <xdr:sp macro="" textlink="">
      <xdr:nvSpPr>
        <xdr:cNvPr id="317" name="TextBox 316">
          <a:extLst>
            <a:ext uri="{FF2B5EF4-FFF2-40B4-BE49-F238E27FC236}">
              <a16:creationId xmlns:a16="http://schemas.microsoft.com/office/drawing/2014/main" id="{25779390-682C-48B0-ACC5-5DDF5A7FEE26}"/>
            </a:ext>
          </a:extLst>
        </xdr:cNvPr>
        <xdr:cNvSpPr txBox="1"/>
      </xdr:nvSpPr>
      <xdr:spPr>
        <a:xfrm>
          <a:off x="17440275" y="48796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41</xdr:row>
      <xdr:rowOff>0</xdr:rowOff>
    </xdr:from>
    <xdr:ext cx="65" cy="172227"/>
    <xdr:sp macro="" textlink="">
      <xdr:nvSpPr>
        <xdr:cNvPr id="318" name="TextBox 317">
          <a:extLst>
            <a:ext uri="{FF2B5EF4-FFF2-40B4-BE49-F238E27FC236}">
              <a16:creationId xmlns:a16="http://schemas.microsoft.com/office/drawing/2014/main" id="{297D9A61-4CB5-4F14-9891-DDFF2B88E9EB}"/>
            </a:ext>
          </a:extLst>
        </xdr:cNvPr>
        <xdr:cNvSpPr txBox="1"/>
      </xdr:nvSpPr>
      <xdr:spPr>
        <a:xfrm>
          <a:off x="17440275" y="48796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40</xdr:row>
      <xdr:rowOff>0</xdr:rowOff>
    </xdr:from>
    <xdr:ext cx="65" cy="172227"/>
    <xdr:sp macro="" textlink="">
      <xdr:nvSpPr>
        <xdr:cNvPr id="319" name="TextBox 318">
          <a:extLst>
            <a:ext uri="{FF2B5EF4-FFF2-40B4-BE49-F238E27FC236}">
              <a16:creationId xmlns:a16="http://schemas.microsoft.com/office/drawing/2014/main" id="{DA5B1B01-1CA9-4437-983C-3250449CD694}"/>
            </a:ext>
          </a:extLst>
        </xdr:cNvPr>
        <xdr:cNvSpPr txBox="1"/>
      </xdr:nvSpPr>
      <xdr:spPr>
        <a:xfrm>
          <a:off x="17440275" y="4860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44</xdr:row>
      <xdr:rowOff>0</xdr:rowOff>
    </xdr:from>
    <xdr:ext cx="65" cy="172227"/>
    <xdr:sp macro="" textlink="">
      <xdr:nvSpPr>
        <xdr:cNvPr id="320" name="TextBox 319">
          <a:extLst>
            <a:ext uri="{FF2B5EF4-FFF2-40B4-BE49-F238E27FC236}">
              <a16:creationId xmlns:a16="http://schemas.microsoft.com/office/drawing/2014/main" id="{832E2C4F-0536-49FF-B214-FC7B1C08ED06}"/>
            </a:ext>
          </a:extLst>
        </xdr:cNvPr>
        <xdr:cNvSpPr txBox="1"/>
      </xdr:nvSpPr>
      <xdr:spPr>
        <a:xfrm>
          <a:off x="17440275" y="5103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44</xdr:row>
      <xdr:rowOff>0</xdr:rowOff>
    </xdr:from>
    <xdr:ext cx="65" cy="172227"/>
    <xdr:sp macro="" textlink="">
      <xdr:nvSpPr>
        <xdr:cNvPr id="321" name="TextBox 320">
          <a:extLst>
            <a:ext uri="{FF2B5EF4-FFF2-40B4-BE49-F238E27FC236}">
              <a16:creationId xmlns:a16="http://schemas.microsoft.com/office/drawing/2014/main" id="{6E0EAD50-0308-4B15-B14E-290B38216849}"/>
            </a:ext>
          </a:extLst>
        </xdr:cNvPr>
        <xdr:cNvSpPr txBox="1"/>
      </xdr:nvSpPr>
      <xdr:spPr>
        <a:xfrm>
          <a:off x="17440275" y="5103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44</xdr:row>
      <xdr:rowOff>0</xdr:rowOff>
    </xdr:from>
    <xdr:ext cx="65" cy="172227"/>
    <xdr:sp macro="" textlink="">
      <xdr:nvSpPr>
        <xdr:cNvPr id="322" name="TextBox 321">
          <a:extLst>
            <a:ext uri="{FF2B5EF4-FFF2-40B4-BE49-F238E27FC236}">
              <a16:creationId xmlns:a16="http://schemas.microsoft.com/office/drawing/2014/main" id="{F9EB1DC8-03C1-460D-8D7B-52BAE8F36018}"/>
            </a:ext>
          </a:extLst>
        </xdr:cNvPr>
        <xdr:cNvSpPr txBox="1"/>
      </xdr:nvSpPr>
      <xdr:spPr>
        <a:xfrm>
          <a:off x="17440275" y="5103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44</xdr:row>
      <xdr:rowOff>0</xdr:rowOff>
    </xdr:from>
    <xdr:ext cx="90408" cy="175369"/>
    <xdr:sp macro="" textlink="">
      <xdr:nvSpPr>
        <xdr:cNvPr id="323" name="TextBox 322">
          <a:extLst>
            <a:ext uri="{FF2B5EF4-FFF2-40B4-BE49-F238E27FC236}">
              <a16:creationId xmlns:a16="http://schemas.microsoft.com/office/drawing/2014/main" id="{4FFF879E-F5CB-4E5E-8F23-FDA0E110F919}"/>
            </a:ext>
          </a:extLst>
        </xdr:cNvPr>
        <xdr:cNvSpPr txBox="1"/>
      </xdr:nvSpPr>
      <xdr:spPr>
        <a:xfrm flipH="1">
          <a:off x="17632442" y="5103495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44</xdr:row>
      <xdr:rowOff>0</xdr:rowOff>
    </xdr:from>
    <xdr:ext cx="65" cy="172227"/>
    <xdr:sp macro="" textlink="">
      <xdr:nvSpPr>
        <xdr:cNvPr id="324" name="TextBox 323">
          <a:extLst>
            <a:ext uri="{FF2B5EF4-FFF2-40B4-BE49-F238E27FC236}">
              <a16:creationId xmlns:a16="http://schemas.microsoft.com/office/drawing/2014/main" id="{CAFF4545-F820-42AB-A645-D9FA61A74784}"/>
            </a:ext>
          </a:extLst>
        </xdr:cNvPr>
        <xdr:cNvSpPr txBox="1"/>
      </xdr:nvSpPr>
      <xdr:spPr>
        <a:xfrm>
          <a:off x="17440275" y="5103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44</xdr:row>
      <xdr:rowOff>0</xdr:rowOff>
    </xdr:from>
    <xdr:ext cx="65" cy="172227"/>
    <xdr:sp macro="" textlink="">
      <xdr:nvSpPr>
        <xdr:cNvPr id="325" name="TextBox 324">
          <a:extLst>
            <a:ext uri="{FF2B5EF4-FFF2-40B4-BE49-F238E27FC236}">
              <a16:creationId xmlns:a16="http://schemas.microsoft.com/office/drawing/2014/main" id="{7BDA4E90-5210-4D4D-9930-11491FA34811}"/>
            </a:ext>
          </a:extLst>
        </xdr:cNvPr>
        <xdr:cNvSpPr txBox="1"/>
      </xdr:nvSpPr>
      <xdr:spPr>
        <a:xfrm>
          <a:off x="17440275" y="5103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44</xdr:row>
      <xdr:rowOff>0</xdr:rowOff>
    </xdr:from>
    <xdr:ext cx="65" cy="172227"/>
    <xdr:sp macro="" textlink="">
      <xdr:nvSpPr>
        <xdr:cNvPr id="326" name="TextBox 325">
          <a:extLst>
            <a:ext uri="{FF2B5EF4-FFF2-40B4-BE49-F238E27FC236}">
              <a16:creationId xmlns:a16="http://schemas.microsoft.com/office/drawing/2014/main" id="{6E970FDF-B233-4FC7-9774-D4C4F0FFAB52}"/>
            </a:ext>
          </a:extLst>
        </xdr:cNvPr>
        <xdr:cNvSpPr txBox="1"/>
      </xdr:nvSpPr>
      <xdr:spPr>
        <a:xfrm>
          <a:off x="17440275" y="5103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44</xdr:row>
      <xdr:rowOff>0</xdr:rowOff>
    </xdr:from>
    <xdr:ext cx="65" cy="172227"/>
    <xdr:sp macro="" textlink="">
      <xdr:nvSpPr>
        <xdr:cNvPr id="327" name="TextBox 326">
          <a:extLst>
            <a:ext uri="{FF2B5EF4-FFF2-40B4-BE49-F238E27FC236}">
              <a16:creationId xmlns:a16="http://schemas.microsoft.com/office/drawing/2014/main" id="{5F62F41E-0890-4139-AEDA-474AF3FB180D}"/>
            </a:ext>
          </a:extLst>
        </xdr:cNvPr>
        <xdr:cNvSpPr txBox="1"/>
      </xdr:nvSpPr>
      <xdr:spPr>
        <a:xfrm>
          <a:off x="17440275" y="5103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44</xdr:row>
      <xdr:rowOff>0</xdr:rowOff>
    </xdr:from>
    <xdr:ext cx="65" cy="172227"/>
    <xdr:sp macro="" textlink="">
      <xdr:nvSpPr>
        <xdr:cNvPr id="328" name="TextBox 327">
          <a:extLst>
            <a:ext uri="{FF2B5EF4-FFF2-40B4-BE49-F238E27FC236}">
              <a16:creationId xmlns:a16="http://schemas.microsoft.com/office/drawing/2014/main" id="{AD6E32BB-F53F-4104-B582-637323D9D46F}"/>
            </a:ext>
          </a:extLst>
        </xdr:cNvPr>
        <xdr:cNvSpPr txBox="1"/>
      </xdr:nvSpPr>
      <xdr:spPr>
        <a:xfrm>
          <a:off x="17440275" y="5103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44</xdr:row>
      <xdr:rowOff>0</xdr:rowOff>
    </xdr:from>
    <xdr:ext cx="65" cy="172227"/>
    <xdr:sp macro="" textlink="">
      <xdr:nvSpPr>
        <xdr:cNvPr id="329" name="TextBox 328">
          <a:extLst>
            <a:ext uri="{FF2B5EF4-FFF2-40B4-BE49-F238E27FC236}">
              <a16:creationId xmlns:a16="http://schemas.microsoft.com/office/drawing/2014/main" id="{76F897C3-C71F-4D30-9308-32733EF952FC}"/>
            </a:ext>
          </a:extLst>
        </xdr:cNvPr>
        <xdr:cNvSpPr txBox="1"/>
      </xdr:nvSpPr>
      <xdr:spPr>
        <a:xfrm>
          <a:off x="17440275" y="5103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44</xdr:row>
      <xdr:rowOff>0</xdr:rowOff>
    </xdr:from>
    <xdr:ext cx="90408" cy="175369"/>
    <xdr:sp macro="" textlink="">
      <xdr:nvSpPr>
        <xdr:cNvPr id="330" name="TextBox 329">
          <a:extLst>
            <a:ext uri="{FF2B5EF4-FFF2-40B4-BE49-F238E27FC236}">
              <a16:creationId xmlns:a16="http://schemas.microsoft.com/office/drawing/2014/main" id="{64AA53C0-BACF-4292-B93B-1E92DD6BFFC2}"/>
            </a:ext>
          </a:extLst>
        </xdr:cNvPr>
        <xdr:cNvSpPr txBox="1"/>
      </xdr:nvSpPr>
      <xdr:spPr>
        <a:xfrm flipH="1">
          <a:off x="17632442" y="5103495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44</xdr:row>
      <xdr:rowOff>0</xdr:rowOff>
    </xdr:from>
    <xdr:ext cx="65" cy="172227"/>
    <xdr:sp macro="" textlink="">
      <xdr:nvSpPr>
        <xdr:cNvPr id="331" name="TextBox 330">
          <a:extLst>
            <a:ext uri="{FF2B5EF4-FFF2-40B4-BE49-F238E27FC236}">
              <a16:creationId xmlns:a16="http://schemas.microsoft.com/office/drawing/2014/main" id="{FEDFB614-D89F-46D2-9B30-C6F53CD27648}"/>
            </a:ext>
          </a:extLst>
        </xdr:cNvPr>
        <xdr:cNvSpPr txBox="1"/>
      </xdr:nvSpPr>
      <xdr:spPr>
        <a:xfrm>
          <a:off x="17440275" y="5103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62</xdr:row>
      <xdr:rowOff>0</xdr:rowOff>
    </xdr:from>
    <xdr:ext cx="65" cy="172227"/>
    <xdr:sp macro="" textlink="">
      <xdr:nvSpPr>
        <xdr:cNvPr id="332" name="TextBox 331">
          <a:extLst>
            <a:ext uri="{FF2B5EF4-FFF2-40B4-BE49-F238E27FC236}">
              <a16:creationId xmlns:a16="http://schemas.microsoft.com/office/drawing/2014/main" id="{E3D0E9CD-AA98-44D0-BC81-E1834387AD3E}"/>
            </a:ext>
          </a:extLst>
        </xdr:cNvPr>
        <xdr:cNvSpPr txBox="1"/>
      </xdr:nvSpPr>
      <xdr:spPr>
        <a:xfrm>
          <a:off x="17440275" y="6881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62</xdr:row>
      <xdr:rowOff>0</xdr:rowOff>
    </xdr:from>
    <xdr:ext cx="65" cy="172227"/>
    <xdr:sp macro="" textlink="">
      <xdr:nvSpPr>
        <xdr:cNvPr id="333" name="TextBox 332">
          <a:extLst>
            <a:ext uri="{FF2B5EF4-FFF2-40B4-BE49-F238E27FC236}">
              <a16:creationId xmlns:a16="http://schemas.microsoft.com/office/drawing/2014/main" id="{3BB33356-1F83-488C-A579-B879607BBE80}"/>
            </a:ext>
          </a:extLst>
        </xdr:cNvPr>
        <xdr:cNvSpPr txBox="1"/>
      </xdr:nvSpPr>
      <xdr:spPr>
        <a:xfrm>
          <a:off x="17440275" y="6881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62</xdr:row>
      <xdr:rowOff>0</xdr:rowOff>
    </xdr:from>
    <xdr:ext cx="65" cy="172227"/>
    <xdr:sp macro="" textlink="">
      <xdr:nvSpPr>
        <xdr:cNvPr id="334" name="TextBox 333">
          <a:extLst>
            <a:ext uri="{FF2B5EF4-FFF2-40B4-BE49-F238E27FC236}">
              <a16:creationId xmlns:a16="http://schemas.microsoft.com/office/drawing/2014/main" id="{AA44149B-0D7E-4606-84FD-9F8A7C2970C8}"/>
            </a:ext>
          </a:extLst>
        </xdr:cNvPr>
        <xdr:cNvSpPr txBox="1"/>
      </xdr:nvSpPr>
      <xdr:spPr>
        <a:xfrm>
          <a:off x="17440275" y="6881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62</xdr:row>
      <xdr:rowOff>0</xdr:rowOff>
    </xdr:from>
    <xdr:ext cx="65" cy="172227"/>
    <xdr:sp macro="" textlink="">
      <xdr:nvSpPr>
        <xdr:cNvPr id="335" name="TextBox 334">
          <a:extLst>
            <a:ext uri="{FF2B5EF4-FFF2-40B4-BE49-F238E27FC236}">
              <a16:creationId xmlns:a16="http://schemas.microsoft.com/office/drawing/2014/main" id="{A3D86016-208B-4876-B3E6-311EBCAA2AD6}"/>
            </a:ext>
          </a:extLst>
        </xdr:cNvPr>
        <xdr:cNvSpPr txBox="1"/>
      </xdr:nvSpPr>
      <xdr:spPr>
        <a:xfrm>
          <a:off x="17440275" y="6881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62</xdr:row>
      <xdr:rowOff>0</xdr:rowOff>
    </xdr:from>
    <xdr:ext cx="65" cy="172227"/>
    <xdr:sp macro="" textlink="">
      <xdr:nvSpPr>
        <xdr:cNvPr id="336" name="TextBox 335">
          <a:extLst>
            <a:ext uri="{FF2B5EF4-FFF2-40B4-BE49-F238E27FC236}">
              <a16:creationId xmlns:a16="http://schemas.microsoft.com/office/drawing/2014/main" id="{F5101A92-1DFE-4B8C-97B7-6F59792F1320}"/>
            </a:ext>
          </a:extLst>
        </xdr:cNvPr>
        <xdr:cNvSpPr txBox="1"/>
      </xdr:nvSpPr>
      <xdr:spPr>
        <a:xfrm>
          <a:off x="17440275" y="6881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62</xdr:row>
      <xdr:rowOff>0</xdr:rowOff>
    </xdr:from>
    <xdr:ext cx="65" cy="172227"/>
    <xdr:sp macro="" textlink="">
      <xdr:nvSpPr>
        <xdr:cNvPr id="337" name="TextBox 336">
          <a:extLst>
            <a:ext uri="{FF2B5EF4-FFF2-40B4-BE49-F238E27FC236}">
              <a16:creationId xmlns:a16="http://schemas.microsoft.com/office/drawing/2014/main" id="{8E3D6B5C-621E-46E1-AB45-12A485793771}"/>
            </a:ext>
          </a:extLst>
        </xdr:cNvPr>
        <xdr:cNvSpPr txBox="1"/>
      </xdr:nvSpPr>
      <xdr:spPr>
        <a:xfrm>
          <a:off x="17440275" y="6881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10</xdr:row>
      <xdr:rowOff>0</xdr:rowOff>
    </xdr:from>
    <xdr:ext cx="65" cy="172227"/>
    <xdr:sp macro="" textlink="">
      <xdr:nvSpPr>
        <xdr:cNvPr id="338" name="TextBox 337">
          <a:extLst>
            <a:ext uri="{FF2B5EF4-FFF2-40B4-BE49-F238E27FC236}">
              <a16:creationId xmlns:a16="http://schemas.microsoft.com/office/drawing/2014/main" id="{F89B89BE-A477-4A41-A4BB-B068FD67BF9C}"/>
            </a:ext>
          </a:extLst>
        </xdr:cNvPr>
        <xdr:cNvSpPr txBox="1"/>
      </xdr:nvSpPr>
      <xdr:spPr>
        <a:xfrm>
          <a:off x="17440275" y="693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10</xdr:row>
      <xdr:rowOff>0</xdr:rowOff>
    </xdr:from>
    <xdr:ext cx="65" cy="172227"/>
    <xdr:sp macro="" textlink="">
      <xdr:nvSpPr>
        <xdr:cNvPr id="339" name="TextBox 338">
          <a:extLst>
            <a:ext uri="{FF2B5EF4-FFF2-40B4-BE49-F238E27FC236}">
              <a16:creationId xmlns:a16="http://schemas.microsoft.com/office/drawing/2014/main" id="{EB010615-2C63-4C00-B149-F8380FAFF99D}"/>
            </a:ext>
          </a:extLst>
        </xdr:cNvPr>
        <xdr:cNvSpPr txBox="1"/>
      </xdr:nvSpPr>
      <xdr:spPr>
        <a:xfrm>
          <a:off x="17440275" y="693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10</xdr:row>
      <xdr:rowOff>0</xdr:rowOff>
    </xdr:from>
    <xdr:ext cx="65" cy="172227"/>
    <xdr:sp macro="" textlink="">
      <xdr:nvSpPr>
        <xdr:cNvPr id="340" name="TextBox 339">
          <a:extLst>
            <a:ext uri="{FF2B5EF4-FFF2-40B4-BE49-F238E27FC236}">
              <a16:creationId xmlns:a16="http://schemas.microsoft.com/office/drawing/2014/main" id="{3783F81B-D7C1-4A52-BD5E-A5BBCB7B6F40}"/>
            </a:ext>
          </a:extLst>
        </xdr:cNvPr>
        <xdr:cNvSpPr txBox="1"/>
      </xdr:nvSpPr>
      <xdr:spPr>
        <a:xfrm>
          <a:off x="17440275" y="693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10</xdr:row>
      <xdr:rowOff>0</xdr:rowOff>
    </xdr:from>
    <xdr:ext cx="65" cy="172227"/>
    <xdr:sp macro="" textlink="">
      <xdr:nvSpPr>
        <xdr:cNvPr id="341" name="TextBox 340">
          <a:extLst>
            <a:ext uri="{FF2B5EF4-FFF2-40B4-BE49-F238E27FC236}">
              <a16:creationId xmlns:a16="http://schemas.microsoft.com/office/drawing/2014/main" id="{ED3E3717-595B-466F-B018-F8C0F1C4B0AE}"/>
            </a:ext>
          </a:extLst>
        </xdr:cNvPr>
        <xdr:cNvSpPr txBox="1"/>
      </xdr:nvSpPr>
      <xdr:spPr>
        <a:xfrm>
          <a:off x="17440275" y="693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10</xdr:row>
      <xdr:rowOff>0</xdr:rowOff>
    </xdr:from>
    <xdr:ext cx="65" cy="172227"/>
    <xdr:sp macro="" textlink="">
      <xdr:nvSpPr>
        <xdr:cNvPr id="342" name="TextBox 341">
          <a:extLst>
            <a:ext uri="{FF2B5EF4-FFF2-40B4-BE49-F238E27FC236}">
              <a16:creationId xmlns:a16="http://schemas.microsoft.com/office/drawing/2014/main" id="{BD346884-3EF2-4699-89C7-86D1AC7492DD}"/>
            </a:ext>
          </a:extLst>
        </xdr:cNvPr>
        <xdr:cNvSpPr txBox="1"/>
      </xdr:nvSpPr>
      <xdr:spPr>
        <a:xfrm>
          <a:off x="17440275" y="693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10</xdr:row>
      <xdr:rowOff>0</xdr:rowOff>
    </xdr:from>
    <xdr:ext cx="90408" cy="175369"/>
    <xdr:sp macro="" textlink="">
      <xdr:nvSpPr>
        <xdr:cNvPr id="343" name="TextBox 342">
          <a:extLst>
            <a:ext uri="{FF2B5EF4-FFF2-40B4-BE49-F238E27FC236}">
              <a16:creationId xmlns:a16="http://schemas.microsoft.com/office/drawing/2014/main" id="{C8B222FC-58C7-4BA5-B8DA-AC58951735D4}"/>
            </a:ext>
          </a:extLst>
        </xdr:cNvPr>
        <xdr:cNvSpPr txBox="1"/>
      </xdr:nvSpPr>
      <xdr:spPr>
        <a:xfrm flipH="1">
          <a:off x="17632442" y="693420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10</xdr:row>
      <xdr:rowOff>0</xdr:rowOff>
    </xdr:from>
    <xdr:ext cx="65" cy="172227"/>
    <xdr:sp macro="" textlink="">
      <xdr:nvSpPr>
        <xdr:cNvPr id="344" name="TextBox 343">
          <a:extLst>
            <a:ext uri="{FF2B5EF4-FFF2-40B4-BE49-F238E27FC236}">
              <a16:creationId xmlns:a16="http://schemas.microsoft.com/office/drawing/2014/main" id="{CC86F783-21B1-4365-B425-7C46BB491AEF}"/>
            </a:ext>
          </a:extLst>
        </xdr:cNvPr>
        <xdr:cNvSpPr txBox="1"/>
      </xdr:nvSpPr>
      <xdr:spPr>
        <a:xfrm>
          <a:off x="17440275" y="693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10</xdr:row>
      <xdr:rowOff>0</xdr:rowOff>
    </xdr:from>
    <xdr:ext cx="65" cy="172227"/>
    <xdr:sp macro="" textlink="">
      <xdr:nvSpPr>
        <xdr:cNvPr id="345" name="TextBox 344">
          <a:extLst>
            <a:ext uri="{FF2B5EF4-FFF2-40B4-BE49-F238E27FC236}">
              <a16:creationId xmlns:a16="http://schemas.microsoft.com/office/drawing/2014/main" id="{CE22B7A3-97B8-49A4-AF48-BEDFEB363C84}"/>
            </a:ext>
          </a:extLst>
        </xdr:cNvPr>
        <xdr:cNvSpPr txBox="1"/>
      </xdr:nvSpPr>
      <xdr:spPr>
        <a:xfrm>
          <a:off x="17440275" y="693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10</xdr:row>
      <xdr:rowOff>0</xdr:rowOff>
    </xdr:from>
    <xdr:ext cx="65" cy="172227"/>
    <xdr:sp macro="" textlink="">
      <xdr:nvSpPr>
        <xdr:cNvPr id="346" name="TextBox 345">
          <a:extLst>
            <a:ext uri="{FF2B5EF4-FFF2-40B4-BE49-F238E27FC236}">
              <a16:creationId xmlns:a16="http://schemas.microsoft.com/office/drawing/2014/main" id="{7D5293D9-15DF-420F-8C3C-D2C4FDDC9A7E}"/>
            </a:ext>
          </a:extLst>
        </xdr:cNvPr>
        <xdr:cNvSpPr txBox="1"/>
      </xdr:nvSpPr>
      <xdr:spPr>
        <a:xfrm>
          <a:off x="17440275" y="693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10</xdr:row>
      <xdr:rowOff>0</xdr:rowOff>
    </xdr:from>
    <xdr:ext cx="65" cy="172227"/>
    <xdr:sp macro="" textlink="">
      <xdr:nvSpPr>
        <xdr:cNvPr id="347" name="TextBox 346">
          <a:extLst>
            <a:ext uri="{FF2B5EF4-FFF2-40B4-BE49-F238E27FC236}">
              <a16:creationId xmlns:a16="http://schemas.microsoft.com/office/drawing/2014/main" id="{D930AE74-0DFA-428C-9A82-53E5BC2BAE13}"/>
            </a:ext>
          </a:extLst>
        </xdr:cNvPr>
        <xdr:cNvSpPr txBox="1"/>
      </xdr:nvSpPr>
      <xdr:spPr>
        <a:xfrm>
          <a:off x="17440275" y="693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10</xdr:row>
      <xdr:rowOff>0</xdr:rowOff>
    </xdr:from>
    <xdr:ext cx="65" cy="172227"/>
    <xdr:sp macro="" textlink="">
      <xdr:nvSpPr>
        <xdr:cNvPr id="348" name="TextBox 347">
          <a:extLst>
            <a:ext uri="{FF2B5EF4-FFF2-40B4-BE49-F238E27FC236}">
              <a16:creationId xmlns:a16="http://schemas.microsoft.com/office/drawing/2014/main" id="{F33A013C-FC02-4B68-9180-4E43EE68DBC5}"/>
            </a:ext>
          </a:extLst>
        </xdr:cNvPr>
        <xdr:cNvSpPr txBox="1"/>
      </xdr:nvSpPr>
      <xdr:spPr>
        <a:xfrm>
          <a:off x="17440275" y="693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10</xdr:row>
      <xdr:rowOff>0</xdr:rowOff>
    </xdr:from>
    <xdr:ext cx="65" cy="172227"/>
    <xdr:sp macro="" textlink="">
      <xdr:nvSpPr>
        <xdr:cNvPr id="349" name="TextBox 348">
          <a:extLst>
            <a:ext uri="{FF2B5EF4-FFF2-40B4-BE49-F238E27FC236}">
              <a16:creationId xmlns:a16="http://schemas.microsoft.com/office/drawing/2014/main" id="{4B1B6163-3CAC-4797-95CD-F6CE2EE18069}"/>
            </a:ext>
          </a:extLst>
        </xdr:cNvPr>
        <xdr:cNvSpPr txBox="1"/>
      </xdr:nvSpPr>
      <xdr:spPr>
        <a:xfrm>
          <a:off x="17440275" y="693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10</xdr:row>
      <xdr:rowOff>0</xdr:rowOff>
    </xdr:from>
    <xdr:ext cx="90408" cy="175369"/>
    <xdr:sp macro="" textlink="">
      <xdr:nvSpPr>
        <xdr:cNvPr id="350" name="TextBox 349">
          <a:extLst>
            <a:ext uri="{FF2B5EF4-FFF2-40B4-BE49-F238E27FC236}">
              <a16:creationId xmlns:a16="http://schemas.microsoft.com/office/drawing/2014/main" id="{678AF7B9-2529-424B-A15E-679182205CC5}"/>
            </a:ext>
          </a:extLst>
        </xdr:cNvPr>
        <xdr:cNvSpPr txBox="1"/>
      </xdr:nvSpPr>
      <xdr:spPr>
        <a:xfrm flipH="1">
          <a:off x="17632442" y="693420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10</xdr:row>
      <xdr:rowOff>0</xdr:rowOff>
    </xdr:from>
    <xdr:ext cx="65" cy="172227"/>
    <xdr:sp macro="" textlink="">
      <xdr:nvSpPr>
        <xdr:cNvPr id="351" name="TextBox 350">
          <a:extLst>
            <a:ext uri="{FF2B5EF4-FFF2-40B4-BE49-F238E27FC236}">
              <a16:creationId xmlns:a16="http://schemas.microsoft.com/office/drawing/2014/main" id="{4B41028F-075E-402D-8F07-C6B3BA84DE6E}"/>
            </a:ext>
          </a:extLst>
        </xdr:cNvPr>
        <xdr:cNvSpPr txBox="1"/>
      </xdr:nvSpPr>
      <xdr:spPr>
        <a:xfrm>
          <a:off x="17440275" y="693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10</xdr:row>
      <xdr:rowOff>0</xdr:rowOff>
    </xdr:from>
    <xdr:ext cx="65" cy="172227"/>
    <xdr:sp macro="" textlink="">
      <xdr:nvSpPr>
        <xdr:cNvPr id="352" name="TextBox 351">
          <a:extLst>
            <a:ext uri="{FF2B5EF4-FFF2-40B4-BE49-F238E27FC236}">
              <a16:creationId xmlns:a16="http://schemas.microsoft.com/office/drawing/2014/main" id="{6EBD1FD4-E7CE-4C27-92A9-656F36AC92A8}"/>
            </a:ext>
          </a:extLst>
        </xdr:cNvPr>
        <xdr:cNvSpPr txBox="1"/>
      </xdr:nvSpPr>
      <xdr:spPr>
        <a:xfrm>
          <a:off x="17440275" y="693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10</xdr:row>
      <xdr:rowOff>0</xdr:rowOff>
    </xdr:from>
    <xdr:ext cx="65" cy="172227"/>
    <xdr:sp macro="" textlink="">
      <xdr:nvSpPr>
        <xdr:cNvPr id="353" name="TextBox 352">
          <a:extLst>
            <a:ext uri="{FF2B5EF4-FFF2-40B4-BE49-F238E27FC236}">
              <a16:creationId xmlns:a16="http://schemas.microsoft.com/office/drawing/2014/main" id="{0FF931EE-F452-4F48-9BA1-924BDE574337}"/>
            </a:ext>
          </a:extLst>
        </xdr:cNvPr>
        <xdr:cNvSpPr txBox="1"/>
      </xdr:nvSpPr>
      <xdr:spPr>
        <a:xfrm>
          <a:off x="17440275" y="693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10</xdr:row>
      <xdr:rowOff>0</xdr:rowOff>
    </xdr:from>
    <xdr:ext cx="65" cy="172227"/>
    <xdr:sp macro="" textlink="">
      <xdr:nvSpPr>
        <xdr:cNvPr id="354" name="TextBox 353">
          <a:extLst>
            <a:ext uri="{FF2B5EF4-FFF2-40B4-BE49-F238E27FC236}">
              <a16:creationId xmlns:a16="http://schemas.microsoft.com/office/drawing/2014/main" id="{18C06BD9-3A75-49D1-9940-188A3D70C545}"/>
            </a:ext>
          </a:extLst>
        </xdr:cNvPr>
        <xdr:cNvSpPr txBox="1"/>
      </xdr:nvSpPr>
      <xdr:spPr>
        <a:xfrm>
          <a:off x="17440275" y="693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10</xdr:row>
      <xdr:rowOff>0</xdr:rowOff>
    </xdr:from>
    <xdr:ext cx="65" cy="172227"/>
    <xdr:sp macro="" textlink="">
      <xdr:nvSpPr>
        <xdr:cNvPr id="355" name="TextBox 354">
          <a:extLst>
            <a:ext uri="{FF2B5EF4-FFF2-40B4-BE49-F238E27FC236}">
              <a16:creationId xmlns:a16="http://schemas.microsoft.com/office/drawing/2014/main" id="{0415A93A-D000-4073-851D-35CACE36545B}"/>
            </a:ext>
          </a:extLst>
        </xdr:cNvPr>
        <xdr:cNvSpPr txBox="1"/>
      </xdr:nvSpPr>
      <xdr:spPr>
        <a:xfrm>
          <a:off x="17440275" y="693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10</xdr:row>
      <xdr:rowOff>0</xdr:rowOff>
    </xdr:from>
    <xdr:ext cx="65" cy="172227"/>
    <xdr:sp macro="" textlink="">
      <xdr:nvSpPr>
        <xdr:cNvPr id="356" name="TextBox 355">
          <a:extLst>
            <a:ext uri="{FF2B5EF4-FFF2-40B4-BE49-F238E27FC236}">
              <a16:creationId xmlns:a16="http://schemas.microsoft.com/office/drawing/2014/main" id="{8EA8AFA3-76F1-4E7A-93CB-DE00C83D3584}"/>
            </a:ext>
          </a:extLst>
        </xdr:cNvPr>
        <xdr:cNvSpPr txBox="1"/>
      </xdr:nvSpPr>
      <xdr:spPr>
        <a:xfrm>
          <a:off x="17440275" y="693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10</xdr:row>
      <xdr:rowOff>0</xdr:rowOff>
    </xdr:from>
    <xdr:ext cx="65" cy="172227"/>
    <xdr:sp macro="" textlink="">
      <xdr:nvSpPr>
        <xdr:cNvPr id="357" name="TextBox 356">
          <a:extLst>
            <a:ext uri="{FF2B5EF4-FFF2-40B4-BE49-F238E27FC236}">
              <a16:creationId xmlns:a16="http://schemas.microsoft.com/office/drawing/2014/main" id="{7E551DD3-E752-4715-9935-2E321ACA1663}"/>
            </a:ext>
          </a:extLst>
        </xdr:cNvPr>
        <xdr:cNvSpPr txBox="1"/>
      </xdr:nvSpPr>
      <xdr:spPr>
        <a:xfrm>
          <a:off x="17440275" y="693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10</xdr:row>
      <xdr:rowOff>0</xdr:rowOff>
    </xdr:from>
    <xdr:ext cx="65" cy="172227"/>
    <xdr:sp macro="" textlink="">
      <xdr:nvSpPr>
        <xdr:cNvPr id="358" name="TextBox 357">
          <a:extLst>
            <a:ext uri="{FF2B5EF4-FFF2-40B4-BE49-F238E27FC236}">
              <a16:creationId xmlns:a16="http://schemas.microsoft.com/office/drawing/2014/main" id="{94259F60-C2A2-4E92-983F-AC8DD0626E4F}"/>
            </a:ext>
          </a:extLst>
        </xdr:cNvPr>
        <xdr:cNvSpPr txBox="1"/>
      </xdr:nvSpPr>
      <xdr:spPr>
        <a:xfrm>
          <a:off x="17440275" y="693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10</xdr:row>
      <xdr:rowOff>0</xdr:rowOff>
    </xdr:from>
    <xdr:ext cx="65" cy="172227"/>
    <xdr:sp macro="" textlink="">
      <xdr:nvSpPr>
        <xdr:cNvPr id="359" name="TextBox 358">
          <a:extLst>
            <a:ext uri="{FF2B5EF4-FFF2-40B4-BE49-F238E27FC236}">
              <a16:creationId xmlns:a16="http://schemas.microsoft.com/office/drawing/2014/main" id="{DAD50FE1-8B74-4EB4-AA45-423C132BBAA7}"/>
            </a:ext>
          </a:extLst>
        </xdr:cNvPr>
        <xdr:cNvSpPr txBox="1"/>
      </xdr:nvSpPr>
      <xdr:spPr>
        <a:xfrm>
          <a:off x="17440275" y="693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10</xdr:row>
      <xdr:rowOff>0</xdr:rowOff>
    </xdr:from>
    <xdr:ext cx="65" cy="172227"/>
    <xdr:sp macro="" textlink="">
      <xdr:nvSpPr>
        <xdr:cNvPr id="360" name="TextBox 359">
          <a:extLst>
            <a:ext uri="{FF2B5EF4-FFF2-40B4-BE49-F238E27FC236}">
              <a16:creationId xmlns:a16="http://schemas.microsoft.com/office/drawing/2014/main" id="{466B9FDD-78BA-4B37-8CB7-DC815515A386}"/>
            </a:ext>
          </a:extLst>
        </xdr:cNvPr>
        <xdr:cNvSpPr txBox="1"/>
      </xdr:nvSpPr>
      <xdr:spPr>
        <a:xfrm>
          <a:off x="17440275" y="693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10</xdr:row>
      <xdr:rowOff>0</xdr:rowOff>
    </xdr:from>
    <xdr:ext cx="65" cy="172227"/>
    <xdr:sp macro="" textlink="">
      <xdr:nvSpPr>
        <xdr:cNvPr id="361" name="TextBox 360">
          <a:extLst>
            <a:ext uri="{FF2B5EF4-FFF2-40B4-BE49-F238E27FC236}">
              <a16:creationId xmlns:a16="http://schemas.microsoft.com/office/drawing/2014/main" id="{F8A4CA2A-259D-4F26-9C48-67657FB6D481}"/>
            </a:ext>
          </a:extLst>
        </xdr:cNvPr>
        <xdr:cNvSpPr txBox="1"/>
      </xdr:nvSpPr>
      <xdr:spPr>
        <a:xfrm>
          <a:off x="17440275" y="693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10</xdr:row>
      <xdr:rowOff>0</xdr:rowOff>
    </xdr:from>
    <xdr:ext cx="65" cy="172227"/>
    <xdr:sp macro="" textlink="">
      <xdr:nvSpPr>
        <xdr:cNvPr id="362" name="TextBox 361">
          <a:extLst>
            <a:ext uri="{FF2B5EF4-FFF2-40B4-BE49-F238E27FC236}">
              <a16:creationId xmlns:a16="http://schemas.microsoft.com/office/drawing/2014/main" id="{324AA950-A2FB-4B3C-978B-1656DA74A361}"/>
            </a:ext>
          </a:extLst>
        </xdr:cNvPr>
        <xdr:cNvSpPr txBox="1"/>
      </xdr:nvSpPr>
      <xdr:spPr>
        <a:xfrm>
          <a:off x="17440275" y="693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10</xdr:row>
      <xdr:rowOff>0</xdr:rowOff>
    </xdr:from>
    <xdr:ext cx="65" cy="172227"/>
    <xdr:sp macro="" textlink="">
      <xdr:nvSpPr>
        <xdr:cNvPr id="363" name="TextBox 362">
          <a:extLst>
            <a:ext uri="{FF2B5EF4-FFF2-40B4-BE49-F238E27FC236}">
              <a16:creationId xmlns:a16="http://schemas.microsoft.com/office/drawing/2014/main" id="{F1A01F81-1C2B-49EC-8BCC-CABEF72EA015}"/>
            </a:ext>
          </a:extLst>
        </xdr:cNvPr>
        <xdr:cNvSpPr txBox="1"/>
      </xdr:nvSpPr>
      <xdr:spPr>
        <a:xfrm>
          <a:off x="17440275" y="693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20</xdr:row>
      <xdr:rowOff>0</xdr:rowOff>
    </xdr:from>
    <xdr:ext cx="65" cy="172227"/>
    <xdr:sp macro="" textlink="">
      <xdr:nvSpPr>
        <xdr:cNvPr id="364" name="TextBox 363">
          <a:extLst>
            <a:ext uri="{FF2B5EF4-FFF2-40B4-BE49-F238E27FC236}">
              <a16:creationId xmlns:a16="http://schemas.microsoft.com/office/drawing/2014/main" id="{8224BBEA-FB3B-4BDC-ABEB-51B3C3C2A6C0}"/>
            </a:ext>
          </a:extLst>
        </xdr:cNvPr>
        <xdr:cNvSpPr txBox="1"/>
      </xdr:nvSpPr>
      <xdr:spPr>
        <a:xfrm>
          <a:off x="17440275" y="1624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20</xdr:row>
      <xdr:rowOff>0</xdr:rowOff>
    </xdr:from>
    <xdr:ext cx="65" cy="172227"/>
    <xdr:sp macro="" textlink="">
      <xdr:nvSpPr>
        <xdr:cNvPr id="365" name="TextBox 364">
          <a:extLst>
            <a:ext uri="{FF2B5EF4-FFF2-40B4-BE49-F238E27FC236}">
              <a16:creationId xmlns:a16="http://schemas.microsoft.com/office/drawing/2014/main" id="{C71C78F1-82A2-4265-8CCC-604740945F63}"/>
            </a:ext>
          </a:extLst>
        </xdr:cNvPr>
        <xdr:cNvSpPr txBox="1"/>
      </xdr:nvSpPr>
      <xdr:spPr>
        <a:xfrm>
          <a:off x="17440275" y="1624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20</xdr:row>
      <xdr:rowOff>0</xdr:rowOff>
    </xdr:from>
    <xdr:ext cx="65" cy="172227"/>
    <xdr:sp macro="" textlink="">
      <xdr:nvSpPr>
        <xdr:cNvPr id="366" name="TextBox 365">
          <a:extLst>
            <a:ext uri="{FF2B5EF4-FFF2-40B4-BE49-F238E27FC236}">
              <a16:creationId xmlns:a16="http://schemas.microsoft.com/office/drawing/2014/main" id="{8ACF3625-3438-4E96-8F8E-621167D8B135}"/>
            </a:ext>
          </a:extLst>
        </xdr:cNvPr>
        <xdr:cNvSpPr txBox="1"/>
      </xdr:nvSpPr>
      <xdr:spPr>
        <a:xfrm>
          <a:off x="17440275" y="1624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20</xdr:row>
      <xdr:rowOff>0</xdr:rowOff>
    </xdr:from>
    <xdr:ext cx="65" cy="172227"/>
    <xdr:sp macro="" textlink="">
      <xdr:nvSpPr>
        <xdr:cNvPr id="367" name="TextBox 366">
          <a:extLst>
            <a:ext uri="{FF2B5EF4-FFF2-40B4-BE49-F238E27FC236}">
              <a16:creationId xmlns:a16="http://schemas.microsoft.com/office/drawing/2014/main" id="{3E11FD9F-1781-4249-8B29-31059C9F0104}"/>
            </a:ext>
          </a:extLst>
        </xdr:cNvPr>
        <xdr:cNvSpPr txBox="1"/>
      </xdr:nvSpPr>
      <xdr:spPr>
        <a:xfrm>
          <a:off x="17440275" y="1624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20</xdr:row>
      <xdr:rowOff>0</xdr:rowOff>
    </xdr:from>
    <xdr:ext cx="65" cy="172227"/>
    <xdr:sp macro="" textlink="">
      <xdr:nvSpPr>
        <xdr:cNvPr id="368" name="TextBox 367">
          <a:extLst>
            <a:ext uri="{FF2B5EF4-FFF2-40B4-BE49-F238E27FC236}">
              <a16:creationId xmlns:a16="http://schemas.microsoft.com/office/drawing/2014/main" id="{35A5CEEC-8C9A-4DBF-93C5-C0527C40359A}"/>
            </a:ext>
          </a:extLst>
        </xdr:cNvPr>
        <xdr:cNvSpPr txBox="1"/>
      </xdr:nvSpPr>
      <xdr:spPr>
        <a:xfrm>
          <a:off x="17440275" y="1624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20</xdr:row>
      <xdr:rowOff>0</xdr:rowOff>
    </xdr:from>
    <xdr:ext cx="90408" cy="175369"/>
    <xdr:sp macro="" textlink="">
      <xdr:nvSpPr>
        <xdr:cNvPr id="369" name="TextBox 368">
          <a:extLst>
            <a:ext uri="{FF2B5EF4-FFF2-40B4-BE49-F238E27FC236}">
              <a16:creationId xmlns:a16="http://schemas.microsoft.com/office/drawing/2014/main" id="{F4007A0D-95E9-4374-9DC8-7C4018C74A99}"/>
            </a:ext>
          </a:extLst>
        </xdr:cNvPr>
        <xdr:cNvSpPr txBox="1"/>
      </xdr:nvSpPr>
      <xdr:spPr>
        <a:xfrm flipH="1">
          <a:off x="17632442" y="1624012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20</xdr:row>
      <xdr:rowOff>0</xdr:rowOff>
    </xdr:from>
    <xdr:ext cx="65" cy="172227"/>
    <xdr:sp macro="" textlink="">
      <xdr:nvSpPr>
        <xdr:cNvPr id="370" name="TextBox 369">
          <a:extLst>
            <a:ext uri="{FF2B5EF4-FFF2-40B4-BE49-F238E27FC236}">
              <a16:creationId xmlns:a16="http://schemas.microsoft.com/office/drawing/2014/main" id="{AB49CF8F-B795-4690-AD8A-AA0779814645}"/>
            </a:ext>
          </a:extLst>
        </xdr:cNvPr>
        <xdr:cNvSpPr txBox="1"/>
      </xdr:nvSpPr>
      <xdr:spPr>
        <a:xfrm>
          <a:off x="17440275" y="1624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20</xdr:row>
      <xdr:rowOff>0</xdr:rowOff>
    </xdr:from>
    <xdr:ext cx="65" cy="172227"/>
    <xdr:sp macro="" textlink="">
      <xdr:nvSpPr>
        <xdr:cNvPr id="371" name="TextBox 370">
          <a:extLst>
            <a:ext uri="{FF2B5EF4-FFF2-40B4-BE49-F238E27FC236}">
              <a16:creationId xmlns:a16="http://schemas.microsoft.com/office/drawing/2014/main" id="{59B3CB70-F802-436E-AFCE-E1A4AA2B83DE}"/>
            </a:ext>
          </a:extLst>
        </xdr:cNvPr>
        <xdr:cNvSpPr txBox="1"/>
      </xdr:nvSpPr>
      <xdr:spPr>
        <a:xfrm>
          <a:off x="17440275" y="1624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20</xdr:row>
      <xdr:rowOff>0</xdr:rowOff>
    </xdr:from>
    <xdr:ext cx="65" cy="172227"/>
    <xdr:sp macro="" textlink="">
      <xdr:nvSpPr>
        <xdr:cNvPr id="372" name="TextBox 371">
          <a:extLst>
            <a:ext uri="{FF2B5EF4-FFF2-40B4-BE49-F238E27FC236}">
              <a16:creationId xmlns:a16="http://schemas.microsoft.com/office/drawing/2014/main" id="{46876F33-E699-4D93-AAA3-77B6304F3D2F}"/>
            </a:ext>
          </a:extLst>
        </xdr:cNvPr>
        <xdr:cNvSpPr txBox="1"/>
      </xdr:nvSpPr>
      <xdr:spPr>
        <a:xfrm>
          <a:off x="17440275" y="1624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20</xdr:row>
      <xdr:rowOff>0</xdr:rowOff>
    </xdr:from>
    <xdr:ext cx="65" cy="172227"/>
    <xdr:sp macro="" textlink="">
      <xdr:nvSpPr>
        <xdr:cNvPr id="373" name="TextBox 372">
          <a:extLst>
            <a:ext uri="{FF2B5EF4-FFF2-40B4-BE49-F238E27FC236}">
              <a16:creationId xmlns:a16="http://schemas.microsoft.com/office/drawing/2014/main" id="{8092D897-F9BF-471C-8EB0-CC06A8485CF3}"/>
            </a:ext>
          </a:extLst>
        </xdr:cNvPr>
        <xdr:cNvSpPr txBox="1"/>
      </xdr:nvSpPr>
      <xdr:spPr>
        <a:xfrm>
          <a:off x="17440275" y="1624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20</xdr:row>
      <xdr:rowOff>0</xdr:rowOff>
    </xdr:from>
    <xdr:ext cx="65" cy="172227"/>
    <xdr:sp macro="" textlink="">
      <xdr:nvSpPr>
        <xdr:cNvPr id="374" name="TextBox 373">
          <a:extLst>
            <a:ext uri="{FF2B5EF4-FFF2-40B4-BE49-F238E27FC236}">
              <a16:creationId xmlns:a16="http://schemas.microsoft.com/office/drawing/2014/main" id="{3F1C403F-4946-4B29-B556-5837B91C6472}"/>
            </a:ext>
          </a:extLst>
        </xdr:cNvPr>
        <xdr:cNvSpPr txBox="1"/>
      </xdr:nvSpPr>
      <xdr:spPr>
        <a:xfrm>
          <a:off x="17440275" y="1624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20</xdr:row>
      <xdr:rowOff>0</xdr:rowOff>
    </xdr:from>
    <xdr:ext cx="65" cy="172227"/>
    <xdr:sp macro="" textlink="">
      <xdr:nvSpPr>
        <xdr:cNvPr id="375" name="TextBox 374">
          <a:extLst>
            <a:ext uri="{FF2B5EF4-FFF2-40B4-BE49-F238E27FC236}">
              <a16:creationId xmlns:a16="http://schemas.microsoft.com/office/drawing/2014/main" id="{AA8A867A-0A4A-48C0-9F2D-B2EA09DC4806}"/>
            </a:ext>
          </a:extLst>
        </xdr:cNvPr>
        <xdr:cNvSpPr txBox="1"/>
      </xdr:nvSpPr>
      <xdr:spPr>
        <a:xfrm>
          <a:off x="17440275" y="1624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20</xdr:row>
      <xdr:rowOff>0</xdr:rowOff>
    </xdr:from>
    <xdr:ext cx="90408" cy="175369"/>
    <xdr:sp macro="" textlink="">
      <xdr:nvSpPr>
        <xdr:cNvPr id="376" name="TextBox 375">
          <a:extLst>
            <a:ext uri="{FF2B5EF4-FFF2-40B4-BE49-F238E27FC236}">
              <a16:creationId xmlns:a16="http://schemas.microsoft.com/office/drawing/2014/main" id="{9716D1FB-074B-4347-90A0-B566DA51F337}"/>
            </a:ext>
          </a:extLst>
        </xdr:cNvPr>
        <xdr:cNvSpPr txBox="1"/>
      </xdr:nvSpPr>
      <xdr:spPr>
        <a:xfrm flipH="1">
          <a:off x="17632442" y="1624012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20</xdr:row>
      <xdr:rowOff>0</xdr:rowOff>
    </xdr:from>
    <xdr:ext cx="65" cy="172227"/>
    <xdr:sp macro="" textlink="">
      <xdr:nvSpPr>
        <xdr:cNvPr id="377" name="TextBox 376">
          <a:extLst>
            <a:ext uri="{FF2B5EF4-FFF2-40B4-BE49-F238E27FC236}">
              <a16:creationId xmlns:a16="http://schemas.microsoft.com/office/drawing/2014/main" id="{6AE2147C-DDF7-4261-A788-8766F200B841}"/>
            </a:ext>
          </a:extLst>
        </xdr:cNvPr>
        <xdr:cNvSpPr txBox="1"/>
      </xdr:nvSpPr>
      <xdr:spPr>
        <a:xfrm>
          <a:off x="17440275" y="1624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20</xdr:row>
      <xdr:rowOff>0</xdr:rowOff>
    </xdr:from>
    <xdr:ext cx="65" cy="172227"/>
    <xdr:sp macro="" textlink="">
      <xdr:nvSpPr>
        <xdr:cNvPr id="378" name="TextBox 377">
          <a:extLst>
            <a:ext uri="{FF2B5EF4-FFF2-40B4-BE49-F238E27FC236}">
              <a16:creationId xmlns:a16="http://schemas.microsoft.com/office/drawing/2014/main" id="{C4CECC90-1147-46A5-A8DB-0B5061703CAD}"/>
            </a:ext>
          </a:extLst>
        </xdr:cNvPr>
        <xdr:cNvSpPr txBox="1"/>
      </xdr:nvSpPr>
      <xdr:spPr>
        <a:xfrm>
          <a:off x="17440275" y="1624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20</xdr:row>
      <xdr:rowOff>0</xdr:rowOff>
    </xdr:from>
    <xdr:ext cx="65" cy="172227"/>
    <xdr:sp macro="" textlink="">
      <xdr:nvSpPr>
        <xdr:cNvPr id="379" name="TextBox 378">
          <a:extLst>
            <a:ext uri="{FF2B5EF4-FFF2-40B4-BE49-F238E27FC236}">
              <a16:creationId xmlns:a16="http://schemas.microsoft.com/office/drawing/2014/main" id="{41A6ED1E-99F6-4EC2-A376-C2DDD23F048E}"/>
            </a:ext>
          </a:extLst>
        </xdr:cNvPr>
        <xdr:cNvSpPr txBox="1"/>
      </xdr:nvSpPr>
      <xdr:spPr>
        <a:xfrm>
          <a:off x="17440275" y="1624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20</xdr:row>
      <xdr:rowOff>0</xdr:rowOff>
    </xdr:from>
    <xdr:ext cx="65" cy="172227"/>
    <xdr:sp macro="" textlink="">
      <xdr:nvSpPr>
        <xdr:cNvPr id="380" name="TextBox 379">
          <a:extLst>
            <a:ext uri="{FF2B5EF4-FFF2-40B4-BE49-F238E27FC236}">
              <a16:creationId xmlns:a16="http://schemas.microsoft.com/office/drawing/2014/main" id="{2C41087C-B952-4475-AF93-14E914DD713E}"/>
            </a:ext>
          </a:extLst>
        </xdr:cNvPr>
        <xdr:cNvSpPr txBox="1"/>
      </xdr:nvSpPr>
      <xdr:spPr>
        <a:xfrm>
          <a:off x="17440275" y="1624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20</xdr:row>
      <xdr:rowOff>0</xdr:rowOff>
    </xdr:from>
    <xdr:ext cx="65" cy="172227"/>
    <xdr:sp macro="" textlink="">
      <xdr:nvSpPr>
        <xdr:cNvPr id="381" name="TextBox 380">
          <a:extLst>
            <a:ext uri="{FF2B5EF4-FFF2-40B4-BE49-F238E27FC236}">
              <a16:creationId xmlns:a16="http://schemas.microsoft.com/office/drawing/2014/main" id="{BBD7AA2F-75D5-4FFF-944C-65D539A75D33}"/>
            </a:ext>
          </a:extLst>
        </xdr:cNvPr>
        <xdr:cNvSpPr txBox="1"/>
      </xdr:nvSpPr>
      <xdr:spPr>
        <a:xfrm>
          <a:off x="17440275" y="1624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20</xdr:row>
      <xdr:rowOff>0</xdr:rowOff>
    </xdr:from>
    <xdr:ext cx="65" cy="172227"/>
    <xdr:sp macro="" textlink="">
      <xdr:nvSpPr>
        <xdr:cNvPr id="382" name="TextBox 381">
          <a:extLst>
            <a:ext uri="{FF2B5EF4-FFF2-40B4-BE49-F238E27FC236}">
              <a16:creationId xmlns:a16="http://schemas.microsoft.com/office/drawing/2014/main" id="{52E32BCA-C9BF-45EC-8186-442EAF87B51E}"/>
            </a:ext>
          </a:extLst>
        </xdr:cNvPr>
        <xdr:cNvSpPr txBox="1"/>
      </xdr:nvSpPr>
      <xdr:spPr>
        <a:xfrm>
          <a:off x="17440275" y="1624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20</xdr:row>
      <xdr:rowOff>0</xdr:rowOff>
    </xdr:from>
    <xdr:ext cx="65" cy="172227"/>
    <xdr:sp macro="" textlink="">
      <xdr:nvSpPr>
        <xdr:cNvPr id="383" name="TextBox 382">
          <a:extLst>
            <a:ext uri="{FF2B5EF4-FFF2-40B4-BE49-F238E27FC236}">
              <a16:creationId xmlns:a16="http://schemas.microsoft.com/office/drawing/2014/main" id="{3D187EDD-26E2-48F8-B44E-BCE2E973B3E8}"/>
            </a:ext>
          </a:extLst>
        </xdr:cNvPr>
        <xdr:cNvSpPr txBox="1"/>
      </xdr:nvSpPr>
      <xdr:spPr>
        <a:xfrm>
          <a:off x="17440275" y="1624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20</xdr:row>
      <xdr:rowOff>0</xdr:rowOff>
    </xdr:from>
    <xdr:ext cx="65" cy="172227"/>
    <xdr:sp macro="" textlink="">
      <xdr:nvSpPr>
        <xdr:cNvPr id="384" name="TextBox 383">
          <a:extLst>
            <a:ext uri="{FF2B5EF4-FFF2-40B4-BE49-F238E27FC236}">
              <a16:creationId xmlns:a16="http://schemas.microsoft.com/office/drawing/2014/main" id="{6C9FCD13-D543-4B3F-98BF-69B2D6E2CDBF}"/>
            </a:ext>
          </a:extLst>
        </xdr:cNvPr>
        <xdr:cNvSpPr txBox="1"/>
      </xdr:nvSpPr>
      <xdr:spPr>
        <a:xfrm>
          <a:off x="17440275" y="1624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20</xdr:row>
      <xdr:rowOff>0</xdr:rowOff>
    </xdr:from>
    <xdr:ext cx="65" cy="172227"/>
    <xdr:sp macro="" textlink="">
      <xdr:nvSpPr>
        <xdr:cNvPr id="385" name="TextBox 384">
          <a:extLst>
            <a:ext uri="{FF2B5EF4-FFF2-40B4-BE49-F238E27FC236}">
              <a16:creationId xmlns:a16="http://schemas.microsoft.com/office/drawing/2014/main" id="{A7EDFAFA-135E-426E-B17A-0CC86245C9DB}"/>
            </a:ext>
          </a:extLst>
        </xdr:cNvPr>
        <xdr:cNvSpPr txBox="1"/>
      </xdr:nvSpPr>
      <xdr:spPr>
        <a:xfrm>
          <a:off x="17440275" y="1624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20</xdr:row>
      <xdr:rowOff>0</xdr:rowOff>
    </xdr:from>
    <xdr:ext cx="65" cy="172227"/>
    <xdr:sp macro="" textlink="">
      <xdr:nvSpPr>
        <xdr:cNvPr id="386" name="TextBox 385">
          <a:extLst>
            <a:ext uri="{FF2B5EF4-FFF2-40B4-BE49-F238E27FC236}">
              <a16:creationId xmlns:a16="http://schemas.microsoft.com/office/drawing/2014/main" id="{524672A9-D58B-46AB-A86D-263EE3DA2A5B}"/>
            </a:ext>
          </a:extLst>
        </xdr:cNvPr>
        <xdr:cNvSpPr txBox="1"/>
      </xdr:nvSpPr>
      <xdr:spPr>
        <a:xfrm>
          <a:off x="17440275" y="1624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20</xdr:row>
      <xdr:rowOff>0</xdr:rowOff>
    </xdr:from>
    <xdr:ext cx="65" cy="172227"/>
    <xdr:sp macro="" textlink="">
      <xdr:nvSpPr>
        <xdr:cNvPr id="387" name="TextBox 386">
          <a:extLst>
            <a:ext uri="{FF2B5EF4-FFF2-40B4-BE49-F238E27FC236}">
              <a16:creationId xmlns:a16="http://schemas.microsoft.com/office/drawing/2014/main" id="{4C72481A-B0DF-4E43-9676-18984E552647}"/>
            </a:ext>
          </a:extLst>
        </xdr:cNvPr>
        <xdr:cNvSpPr txBox="1"/>
      </xdr:nvSpPr>
      <xdr:spPr>
        <a:xfrm>
          <a:off x="17440275" y="1624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20</xdr:row>
      <xdr:rowOff>0</xdr:rowOff>
    </xdr:from>
    <xdr:ext cx="65" cy="172227"/>
    <xdr:sp macro="" textlink="">
      <xdr:nvSpPr>
        <xdr:cNvPr id="388" name="TextBox 387">
          <a:extLst>
            <a:ext uri="{FF2B5EF4-FFF2-40B4-BE49-F238E27FC236}">
              <a16:creationId xmlns:a16="http://schemas.microsoft.com/office/drawing/2014/main" id="{E465F3CA-883A-4D57-B812-F10BFF6370A9}"/>
            </a:ext>
          </a:extLst>
        </xdr:cNvPr>
        <xdr:cNvSpPr txBox="1"/>
      </xdr:nvSpPr>
      <xdr:spPr>
        <a:xfrm>
          <a:off x="17440275" y="1624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20</xdr:row>
      <xdr:rowOff>0</xdr:rowOff>
    </xdr:from>
    <xdr:ext cx="65" cy="172227"/>
    <xdr:sp macro="" textlink="">
      <xdr:nvSpPr>
        <xdr:cNvPr id="389" name="TextBox 388">
          <a:extLst>
            <a:ext uri="{FF2B5EF4-FFF2-40B4-BE49-F238E27FC236}">
              <a16:creationId xmlns:a16="http://schemas.microsoft.com/office/drawing/2014/main" id="{95306C0D-1E86-45D4-9660-46D053FE36FD}"/>
            </a:ext>
          </a:extLst>
        </xdr:cNvPr>
        <xdr:cNvSpPr txBox="1"/>
      </xdr:nvSpPr>
      <xdr:spPr>
        <a:xfrm>
          <a:off x="17440275" y="1624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44</xdr:row>
      <xdr:rowOff>0</xdr:rowOff>
    </xdr:from>
    <xdr:ext cx="65" cy="172227"/>
    <xdr:sp macro="" textlink="">
      <xdr:nvSpPr>
        <xdr:cNvPr id="390" name="TextBox 389">
          <a:extLst>
            <a:ext uri="{FF2B5EF4-FFF2-40B4-BE49-F238E27FC236}">
              <a16:creationId xmlns:a16="http://schemas.microsoft.com/office/drawing/2014/main" id="{931F0D1B-1590-40D0-9FF2-0D4E5F95D051}"/>
            </a:ext>
          </a:extLst>
        </xdr:cNvPr>
        <xdr:cNvSpPr txBox="1"/>
      </xdr:nvSpPr>
      <xdr:spPr>
        <a:xfrm>
          <a:off x="17440275" y="5103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44</xdr:row>
      <xdr:rowOff>0</xdr:rowOff>
    </xdr:from>
    <xdr:ext cx="65" cy="172227"/>
    <xdr:sp macro="" textlink="">
      <xdr:nvSpPr>
        <xdr:cNvPr id="391" name="TextBox 390">
          <a:extLst>
            <a:ext uri="{FF2B5EF4-FFF2-40B4-BE49-F238E27FC236}">
              <a16:creationId xmlns:a16="http://schemas.microsoft.com/office/drawing/2014/main" id="{E6488381-7699-4AD0-9A76-30457D17150E}"/>
            </a:ext>
          </a:extLst>
        </xdr:cNvPr>
        <xdr:cNvSpPr txBox="1"/>
      </xdr:nvSpPr>
      <xdr:spPr>
        <a:xfrm>
          <a:off x="17440275" y="5103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44</xdr:row>
      <xdr:rowOff>0</xdr:rowOff>
    </xdr:from>
    <xdr:ext cx="65" cy="172227"/>
    <xdr:sp macro="" textlink="">
      <xdr:nvSpPr>
        <xdr:cNvPr id="392" name="TextBox 391">
          <a:extLst>
            <a:ext uri="{FF2B5EF4-FFF2-40B4-BE49-F238E27FC236}">
              <a16:creationId xmlns:a16="http://schemas.microsoft.com/office/drawing/2014/main" id="{EDAFB819-C87A-4BE0-9D9D-5272BAF794B0}"/>
            </a:ext>
          </a:extLst>
        </xdr:cNvPr>
        <xdr:cNvSpPr txBox="1"/>
      </xdr:nvSpPr>
      <xdr:spPr>
        <a:xfrm>
          <a:off x="17440275" y="5103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44</xdr:row>
      <xdr:rowOff>0</xdr:rowOff>
    </xdr:from>
    <xdr:ext cx="90408" cy="175369"/>
    <xdr:sp macro="" textlink="">
      <xdr:nvSpPr>
        <xdr:cNvPr id="393" name="TextBox 392">
          <a:extLst>
            <a:ext uri="{FF2B5EF4-FFF2-40B4-BE49-F238E27FC236}">
              <a16:creationId xmlns:a16="http://schemas.microsoft.com/office/drawing/2014/main" id="{99CA10A8-016E-45A0-97CE-91937A45255D}"/>
            </a:ext>
          </a:extLst>
        </xdr:cNvPr>
        <xdr:cNvSpPr txBox="1"/>
      </xdr:nvSpPr>
      <xdr:spPr>
        <a:xfrm flipH="1">
          <a:off x="17632442" y="5103495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44</xdr:row>
      <xdr:rowOff>0</xdr:rowOff>
    </xdr:from>
    <xdr:ext cx="65" cy="172227"/>
    <xdr:sp macro="" textlink="">
      <xdr:nvSpPr>
        <xdr:cNvPr id="394" name="TextBox 393">
          <a:extLst>
            <a:ext uri="{FF2B5EF4-FFF2-40B4-BE49-F238E27FC236}">
              <a16:creationId xmlns:a16="http://schemas.microsoft.com/office/drawing/2014/main" id="{12E58CDA-E5F8-4D05-8DBE-8654CD51550E}"/>
            </a:ext>
          </a:extLst>
        </xdr:cNvPr>
        <xdr:cNvSpPr txBox="1"/>
      </xdr:nvSpPr>
      <xdr:spPr>
        <a:xfrm>
          <a:off x="17440275" y="5103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44</xdr:row>
      <xdr:rowOff>0</xdr:rowOff>
    </xdr:from>
    <xdr:ext cx="65" cy="172227"/>
    <xdr:sp macro="" textlink="">
      <xdr:nvSpPr>
        <xdr:cNvPr id="395" name="TextBox 394">
          <a:extLst>
            <a:ext uri="{FF2B5EF4-FFF2-40B4-BE49-F238E27FC236}">
              <a16:creationId xmlns:a16="http://schemas.microsoft.com/office/drawing/2014/main" id="{F10B9B3E-5756-4EA0-8396-CA887ECDEFB7}"/>
            </a:ext>
          </a:extLst>
        </xdr:cNvPr>
        <xdr:cNvSpPr txBox="1"/>
      </xdr:nvSpPr>
      <xdr:spPr>
        <a:xfrm>
          <a:off x="17440275" y="5103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44</xdr:row>
      <xdr:rowOff>0</xdr:rowOff>
    </xdr:from>
    <xdr:ext cx="65" cy="172227"/>
    <xdr:sp macro="" textlink="">
      <xdr:nvSpPr>
        <xdr:cNvPr id="396" name="TextBox 395">
          <a:extLst>
            <a:ext uri="{FF2B5EF4-FFF2-40B4-BE49-F238E27FC236}">
              <a16:creationId xmlns:a16="http://schemas.microsoft.com/office/drawing/2014/main" id="{1385FBBC-4CA7-41E8-9E33-A6B8DDE30EAB}"/>
            </a:ext>
          </a:extLst>
        </xdr:cNvPr>
        <xdr:cNvSpPr txBox="1"/>
      </xdr:nvSpPr>
      <xdr:spPr>
        <a:xfrm>
          <a:off x="17440275" y="5103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44</xdr:row>
      <xdr:rowOff>0</xdr:rowOff>
    </xdr:from>
    <xdr:ext cx="65" cy="172227"/>
    <xdr:sp macro="" textlink="">
      <xdr:nvSpPr>
        <xdr:cNvPr id="397" name="TextBox 396">
          <a:extLst>
            <a:ext uri="{FF2B5EF4-FFF2-40B4-BE49-F238E27FC236}">
              <a16:creationId xmlns:a16="http://schemas.microsoft.com/office/drawing/2014/main" id="{4BC45E51-EA31-4BCB-8420-1E8B32D21D4D}"/>
            </a:ext>
          </a:extLst>
        </xdr:cNvPr>
        <xdr:cNvSpPr txBox="1"/>
      </xdr:nvSpPr>
      <xdr:spPr>
        <a:xfrm>
          <a:off x="17440275" y="5103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44</xdr:row>
      <xdr:rowOff>0</xdr:rowOff>
    </xdr:from>
    <xdr:ext cx="65" cy="172227"/>
    <xdr:sp macro="" textlink="">
      <xdr:nvSpPr>
        <xdr:cNvPr id="398" name="TextBox 397">
          <a:extLst>
            <a:ext uri="{FF2B5EF4-FFF2-40B4-BE49-F238E27FC236}">
              <a16:creationId xmlns:a16="http://schemas.microsoft.com/office/drawing/2014/main" id="{96B7F547-BE46-495B-A529-F7A250F35501}"/>
            </a:ext>
          </a:extLst>
        </xdr:cNvPr>
        <xdr:cNvSpPr txBox="1"/>
      </xdr:nvSpPr>
      <xdr:spPr>
        <a:xfrm>
          <a:off x="17440275" y="5103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44</xdr:row>
      <xdr:rowOff>0</xdr:rowOff>
    </xdr:from>
    <xdr:ext cx="65" cy="172227"/>
    <xdr:sp macro="" textlink="">
      <xdr:nvSpPr>
        <xdr:cNvPr id="399" name="TextBox 398">
          <a:extLst>
            <a:ext uri="{FF2B5EF4-FFF2-40B4-BE49-F238E27FC236}">
              <a16:creationId xmlns:a16="http://schemas.microsoft.com/office/drawing/2014/main" id="{450654BF-5B53-45E3-8300-365865C83436}"/>
            </a:ext>
          </a:extLst>
        </xdr:cNvPr>
        <xdr:cNvSpPr txBox="1"/>
      </xdr:nvSpPr>
      <xdr:spPr>
        <a:xfrm>
          <a:off x="17440275" y="5103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44</xdr:row>
      <xdr:rowOff>0</xdr:rowOff>
    </xdr:from>
    <xdr:ext cx="90408" cy="175369"/>
    <xdr:sp macro="" textlink="">
      <xdr:nvSpPr>
        <xdr:cNvPr id="400" name="TextBox 399">
          <a:extLst>
            <a:ext uri="{FF2B5EF4-FFF2-40B4-BE49-F238E27FC236}">
              <a16:creationId xmlns:a16="http://schemas.microsoft.com/office/drawing/2014/main" id="{17008E9D-48D6-4889-B909-4E84DA46A79D}"/>
            </a:ext>
          </a:extLst>
        </xdr:cNvPr>
        <xdr:cNvSpPr txBox="1"/>
      </xdr:nvSpPr>
      <xdr:spPr>
        <a:xfrm flipH="1">
          <a:off x="17632442" y="5103495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44</xdr:row>
      <xdr:rowOff>0</xdr:rowOff>
    </xdr:from>
    <xdr:ext cx="65" cy="172227"/>
    <xdr:sp macro="" textlink="">
      <xdr:nvSpPr>
        <xdr:cNvPr id="401" name="TextBox 400">
          <a:extLst>
            <a:ext uri="{FF2B5EF4-FFF2-40B4-BE49-F238E27FC236}">
              <a16:creationId xmlns:a16="http://schemas.microsoft.com/office/drawing/2014/main" id="{C6DC4BF3-BF55-4FF3-9C04-FE2E0A8B8108}"/>
            </a:ext>
          </a:extLst>
        </xdr:cNvPr>
        <xdr:cNvSpPr txBox="1"/>
      </xdr:nvSpPr>
      <xdr:spPr>
        <a:xfrm>
          <a:off x="17440275" y="5103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42</xdr:row>
      <xdr:rowOff>0</xdr:rowOff>
    </xdr:from>
    <xdr:ext cx="65" cy="172227"/>
    <xdr:sp macro="" textlink="">
      <xdr:nvSpPr>
        <xdr:cNvPr id="402" name="TextBox 401">
          <a:extLst>
            <a:ext uri="{FF2B5EF4-FFF2-40B4-BE49-F238E27FC236}">
              <a16:creationId xmlns:a16="http://schemas.microsoft.com/office/drawing/2014/main" id="{6BCB7DE2-0CB1-4EBE-8911-E5619BED0199}"/>
            </a:ext>
          </a:extLst>
        </xdr:cNvPr>
        <xdr:cNvSpPr txBox="1"/>
      </xdr:nvSpPr>
      <xdr:spPr>
        <a:xfrm>
          <a:off x="17440275" y="4914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42</xdr:row>
      <xdr:rowOff>0</xdr:rowOff>
    </xdr:from>
    <xdr:ext cx="65" cy="172227"/>
    <xdr:sp macro="" textlink="">
      <xdr:nvSpPr>
        <xdr:cNvPr id="403" name="TextBox 402">
          <a:extLst>
            <a:ext uri="{FF2B5EF4-FFF2-40B4-BE49-F238E27FC236}">
              <a16:creationId xmlns:a16="http://schemas.microsoft.com/office/drawing/2014/main" id="{C1D8E98A-D183-421C-BAD9-8581D53F8ACD}"/>
            </a:ext>
          </a:extLst>
        </xdr:cNvPr>
        <xdr:cNvSpPr txBox="1"/>
      </xdr:nvSpPr>
      <xdr:spPr>
        <a:xfrm>
          <a:off x="17440275" y="4914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42</xdr:row>
      <xdr:rowOff>0</xdr:rowOff>
    </xdr:from>
    <xdr:ext cx="65" cy="172227"/>
    <xdr:sp macro="" textlink="">
      <xdr:nvSpPr>
        <xdr:cNvPr id="404" name="TextBox 403">
          <a:extLst>
            <a:ext uri="{FF2B5EF4-FFF2-40B4-BE49-F238E27FC236}">
              <a16:creationId xmlns:a16="http://schemas.microsoft.com/office/drawing/2014/main" id="{4F85B389-1525-4EB5-9DFC-28A6C2B40833}"/>
            </a:ext>
          </a:extLst>
        </xdr:cNvPr>
        <xdr:cNvSpPr txBox="1"/>
      </xdr:nvSpPr>
      <xdr:spPr>
        <a:xfrm>
          <a:off x="17440275" y="4914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42</xdr:row>
      <xdr:rowOff>0</xdr:rowOff>
    </xdr:from>
    <xdr:ext cx="90408" cy="175369"/>
    <xdr:sp macro="" textlink="">
      <xdr:nvSpPr>
        <xdr:cNvPr id="405" name="TextBox 404">
          <a:extLst>
            <a:ext uri="{FF2B5EF4-FFF2-40B4-BE49-F238E27FC236}">
              <a16:creationId xmlns:a16="http://schemas.microsoft.com/office/drawing/2014/main" id="{97D87848-8756-4EC9-9CA8-6E0E1E12D09C}"/>
            </a:ext>
          </a:extLst>
        </xdr:cNvPr>
        <xdr:cNvSpPr txBox="1"/>
      </xdr:nvSpPr>
      <xdr:spPr>
        <a:xfrm flipH="1">
          <a:off x="17632442" y="4914900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42</xdr:row>
      <xdr:rowOff>0</xdr:rowOff>
    </xdr:from>
    <xdr:ext cx="65" cy="172227"/>
    <xdr:sp macro="" textlink="">
      <xdr:nvSpPr>
        <xdr:cNvPr id="406" name="TextBox 405">
          <a:extLst>
            <a:ext uri="{FF2B5EF4-FFF2-40B4-BE49-F238E27FC236}">
              <a16:creationId xmlns:a16="http://schemas.microsoft.com/office/drawing/2014/main" id="{3C6AB3CA-58B0-4C8F-AC79-B7B233EB98F4}"/>
            </a:ext>
          </a:extLst>
        </xdr:cNvPr>
        <xdr:cNvSpPr txBox="1"/>
      </xdr:nvSpPr>
      <xdr:spPr>
        <a:xfrm>
          <a:off x="17440275" y="4914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42</xdr:row>
      <xdr:rowOff>0</xdr:rowOff>
    </xdr:from>
    <xdr:ext cx="65" cy="172227"/>
    <xdr:sp macro="" textlink="">
      <xdr:nvSpPr>
        <xdr:cNvPr id="407" name="TextBox 406">
          <a:extLst>
            <a:ext uri="{FF2B5EF4-FFF2-40B4-BE49-F238E27FC236}">
              <a16:creationId xmlns:a16="http://schemas.microsoft.com/office/drawing/2014/main" id="{CC5B1FCB-9BA6-4ABF-A56B-7C6474283C90}"/>
            </a:ext>
          </a:extLst>
        </xdr:cNvPr>
        <xdr:cNvSpPr txBox="1"/>
      </xdr:nvSpPr>
      <xdr:spPr>
        <a:xfrm>
          <a:off x="17440275" y="4914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42</xdr:row>
      <xdr:rowOff>0</xdr:rowOff>
    </xdr:from>
    <xdr:ext cx="65" cy="172227"/>
    <xdr:sp macro="" textlink="">
      <xdr:nvSpPr>
        <xdr:cNvPr id="408" name="TextBox 407">
          <a:extLst>
            <a:ext uri="{FF2B5EF4-FFF2-40B4-BE49-F238E27FC236}">
              <a16:creationId xmlns:a16="http://schemas.microsoft.com/office/drawing/2014/main" id="{99480A38-FE63-460B-8699-1ED77646CBAD}"/>
            </a:ext>
          </a:extLst>
        </xdr:cNvPr>
        <xdr:cNvSpPr txBox="1"/>
      </xdr:nvSpPr>
      <xdr:spPr>
        <a:xfrm>
          <a:off x="17440275" y="4914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42</xdr:row>
      <xdr:rowOff>0</xdr:rowOff>
    </xdr:from>
    <xdr:ext cx="65" cy="172227"/>
    <xdr:sp macro="" textlink="">
      <xdr:nvSpPr>
        <xdr:cNvPr id="409" name="TextBox 408">
          <a:extLst>
            <a:ext uri="{FF2B5EF4-FFF2-40B4-BE49-F238E27FC236}">
              <a16:creationId xmlns:a16="http://schemas.microsoft.com/office/drawing/2014/main" id="{51B6992E-08A2-4638-8253-72EC53FCCF73}"/>
            </a:ext>
          </a:extLst>
        </xdr:cNvPr>
        <xdr:cNvSpPr txBox="1"/>
      </xdr:nvSpPr>
      <xdr:spPr>
        <a:xfrm>
          <a:off x="17440275" y="4914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42</xdr:row>
      <xdr:rowOff>0</xdr:rowOff>
    </xdr:from>
    <xdr:ext cx="65" cy="172227"/>
    <xdr:sp macro="" textlink="">
      <xdr:nvSpPr>
        <xdr:cNvPr id="410" name="TextBox 409">
          <a:extLst>
            <a:ext uri="{FF2B5EF4-FFF2-40B4-BE49-F238E27FC236}">
              <a16:creationId xmlns:a16="http://schemas.microsoft.com/office/drawing/2014/main" id="{39FB756E-CB68-4DDA-BE71-62DC3AC74ACD}"/>
            </a:ext>
          </a:extLst>
        </xdr:cNvPr>
        <xdr:cNvSpPr txBox="1"/>
      </xdr:nvSpPr>
      <xdr:spPr>
        <a:xfrm>
          <a:off x="17440275" y="4914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42</xdr:row>
      <xdr:rowOff>0</xdr:rowOff>
    </xdr:from>
    <xdr:ext cx="65" cy="172227"/>
    <xdr:sp macro="" textlink="">
      <xdr:nvSpPr>
        <xdr:cNvPr id="411" name="TextBox 410">
          <a:extLst>
            <a:ext uri="{FF2B5EF4-FFF2-40B4-BE49-F238E27FC236}">
              <a16:creationId xmlns:a16="http://schemas.microsoft.com/office/drawing/2014/main" id="{9BB6D6C6-0C66-40FE-8430-4C9AF5537943}"/>
            </a:ext>
          </a:extLst>
        </xdr:cNvPr>
        <xdr:cNvSpPr txBox="1"/>
      </xdr:nvSpPr>
      <xdr:spPr>
        <a:xfrm>
          <a:off x="17440275" y="4914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42</xdr:row>
      <xdr:rowOff>0</xdr:rowOff>
    </xdr:from>
    <xdr:ext cx="90408" cy="175369"/>
    <xdr:sp macro="" textlink="">
      <xdr:nvSpPr>
        <xdr:cNvPr id="412" name="TextBox 411">
          <a:extLst>
            <a:ext uri="{FF2B5EF4-FFF2-40B4-BE49-F238E27FC236}">
              <a16:creationId xmlns:a16="http://schemas.microsoft.com/office/drawing/2014/main" id="{8AD4CC1B-3B7F-47F4-9CDA-CC2FDD41613A}"/>
            </a:ext>
          </a:extLst>
        </xdr:cNvPr>
        <xdr:cNvSpPr txBox="1"/>
      </xdr:nvSpPr>
      <xdr:spPr>
        <a:xfrm flipH="1">
          <a:off x="17632442" y="4914900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42</xdr:row>
      <xdr:rowOff>0</xdr:rowOff>
    </xdr:from>
    <xdr:ext cx="65" cy="172227"/>
    <xdr:sp macro="" textlink="">
      <xdr:nvSpPr>
        <xdr:cNvPr id="413" name="TextBox 412">
          <a:extLst>
            <a:ext uri="{FF2B5EF4-FFF2-40B4-BE49-F238E27FC236}">
              <a16:creationId xmlns:a16="http://schemas.microsoft.com/office/drawing/2014/main" id="{88F3DC95-DFE1-4B85-BFC5-CBEE487DE30B}"/>
            </a:ext>
          </a:extLst>
        </xdr:cNvPr>
        <xdr:cNvSpPr txBox="1"/>
      </xdr:nvSpPr>
      <xdr:spPr>
        <a:xfrm>
          <a:off x="17440275" y="4914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414" name="TextBox 413">
          <a:extLst>
            <a:ext uri="{FF2B5EF4-FFF2-40B4-BE49-F238E27FC236}">
              <a16:creationId xmlns:a16="http://schemas.microsoft.com/office/drawing/2014/main" id="{352DDA37-B01A-4A9B-93DD-EB64795C8819}"/>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415" name="TextBox 414">
          <a:extLst>
            <a:ext uri="{FF2B5EF4-FFF2-40B4-BE49-F238E27FC236}">
              <a16:creationId xmlns:a16="http://schemas.microsoft.com/office/drawing/2014/main" id="{068A36F6-05A3-409F-BF63-8BB9F6097869}"/>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416" name="TextBox 415">
          <a:extLst>
            <a:ext uri="{FF2B5EF4-FFF2-40B4-BE49-F238E27FC236}">
              <a16:creationId xmlns:a16="http://schemas.microsoft.com/office/drawing/2014/main" id="{82B911C9-51CD-4050-92C2-1F5FC5ADB8E7}"/>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47</xdr:row>
      <xdr:rowOff>0</xdr:rowOff>
    </xdr:from>
    <xdr:ext cx="90408" cy="175369"/>
    <xdr:sp macro="" textlink="">
      <xdr:nvSpPr>
        <xdr:cNvPr id="417" name="TextBox 416">
          <a:extLst>
            <a:ext uri="{FF2B5EF4-FFF2-40B4-BE49-F238E27FC236}">
              <a16:creationId xmlns:a16="http://schemas.microsoft.com/office/drawing/2014/main" id="{DBAC1A5D-1D16-4751-ADBA-0341A5B614C0}"/>
            </a:ext>
          </a:extLst>
        </xdr:cNvPr>
        <xdr:cNvSpPr txBox="1"/>
      </xdr:nvSpPr>
      <xdr:spPr>
        <a:xfrm flipH="1">
          <a:off x="17632442" y="5345430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418" name="TextBox 417">
          <a:extLst>
            <a:ext uri="{FF2B5EF4-FFF2-40B4-BE49-F238E27FC236}">
              <a16:creationId xmlns:a16="http://schemas.microsoft.com/office/drawing/2014/main" id="{8254F640-7980-4C6F-B8B9-CF43137D803E}"/>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419" name="TextBox 418">
          <a:extLst>
            <a:ext uri="{FF2B5EF4-FFF2-40B4-BE49-F238E27FC236}">
              <a16:creationId xmlns:a16="http://schemas.microsoft.com/office/drawing/2014/main" id="{A46B8AEF-DEDB-4B8F-B91A-5FF7977A5B43}"/>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420" name="TextBox 419">
          <a:extLst>
            <a:ext uri="{FF2B5EF4-FFF2-40B4-BE49-F238E27FC236}">
              <a16:creationId xmlns:a16="http://schemas.microsoft.com/office/drawing/2014/main" id="{7DD0E36F-0854-4835-A9D6-C8D2BCD02378}"/>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421" name="TextBox 420">
          <a:extLst>
            <a:ext uri="{FF2B5EF4-FFF2-40B4-BE49-F238E27FC236}">
              <a16:creationId xmlns:a16="http://schemas.microsoft.com/office/drawing/2014/main" id="{D2E2F3D1-5D6A-4C7B-AFD7-F8606E09D7DF}"/>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422" name="TextBox 421">
          <a:extLst>
            <a:ext uri="{FF2B5EF4-FFF2-40B4-BE49-F238E27FC236}">
              <a16:creationId xmlns:a16="http://schemas.microsoft.com/office/drawing/2014/main" id="{37D1AF41-F129-4BC1-A45D-34527C181FCA}"/>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423" name="TextBox 422">
          <a:extLst>
            <a:ext uri="{FF2B5EF4-FFF2-40B4-BE49-F238E27FC236}">
              <a16:creationId xmlns:a16="http://schemas.microsoft.com/office/drawing/2014/main" id="{56C95B76-D1EC-4BB7-8C09-573BFF78A51F}"/>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47</xdr:row>
      <xdr:rowOff>0</xdr:rowOff>
    </xdr:from>
    <xdr:ext cx="90408" cy="175369"/>
    <xdr:sp macro="" textlink="">
      <xdr:nvSpPr>
        <xdr:cNvPr id="424" name="TextBox 423">
          <a:extLst>
            <a:ext uri="{FF2B5EF4-FFF2-40B4-BE49-F238E27FC236}">
              <a16:creationId xmlns:a16="http://schemas.microsoft.com/office/drawing/2014/main" id="{3F39F653-F87E-4478-897B-77B71090CE00}"/>
            </a:ext>
          </a:extLst>
        </xdr:cNvPr>
        <xdr:cNvSpPr txBox="1"/>
      </xdr:nvSpPr>
      <xdr:spPr>
        <a:xfrm flipH="1">
          <a:off x="17632442" y="5345430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425" name="TextBox 424">
          <a:extLst>
            <a:ext uri="{FF2B5EF4-FFF2-40B4-BE49-F238E27FC236}">
              <a16:creationId xmlns:a16="http://schemas.microsoft.com/office/drawing/2014/main" id="{CDA9F6B1-4FA0-4381-B8A6-CDA9D15DAA49}"/>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426" name="TextBox 425">
          <a:extLst>
            <a:ext uri="{FF2B5EF4-FFF2-40B4-BE49-F238E27FC236}">
              <a16:creationId xmlns:a16="http://schemas.microsoft.com/office/drawing/2014/main" id="{4C93DC4A-EFA1-4038-85C1-220F8F9E77B9}"/>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427" name="TextBox 426">
          <a:extLst>
            <a:ext uri="{FF2B5EF4-FFF2-40B4-BE49-F238E27FC236}">
              <a16:creationId xmlns:a16="http://schemas.microsoft.com/office/drawing/2014/main" id="{486DA785-635D-439A-8509-54A8C6196B3D}"/>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428" name="TextBox 427">
          <a:extLst>
            <a:ext uri="{FF2B5EF4-FFF2-40B4-BE49-F238E27FC236}">
              <a16:creationId xmlns:a16="http://schemas.microsoft.com/office/drawing/2014/main" id="{0875A29A-0FD7-49CD-93D6-AD701AE0FB38}"/>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47</xdr:row>
      <xdr:rowOff>0</xdr:rowOff>
    </xdr:from>
    <xdr:ext cx="90408" cy="175369"/>
    <xdr:sp macro="" textlink="">
      <xdr:nvSpPr>
        <xdr:cNvPr id="429" name="TextBox 428">
          <a:extLst>
            <a:ext uri="{FF2B5EF4-FFF2-40B4-BE49-F238E27FC236}">
              <a16:creationId xmlns:a16="http://schemas.microsoft.com/office/drawing/2014/main" id="{4C651C6E-9353-4DAB-A6CF-89797328A38E}"/>
            </a:ext>
          </a:extLst>
        </xdr:cNvPr>
        <xdr:cNvSpPr txBox="1"/>
      </xdr:nvSpPr>
      <xdr:spPr>
        <a:xfrm flipH="1">
          <a:off x="17632442" y="5345430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430" name="TextBox 429">
          <a:extLst>
            <a:ext uri="{FF2B5EF4-FFF2-40B4-BE49-F238E27FC236}">
              <a16:creationId xmlns:a16="http://schemas.microsoft.com/office/drawing/2014/main" id="{A518BB3F-161A-480A-A368-72E70F02C797}"/>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431" name="TextBox 430">
          <a:extLst>
            <a:ext uri="{FF2B5EF4-FFF2-40B4-BE49-F238E27FC236}">
              <a16:creationId xmlns:a16="http://schemas.microsoft.com/office/drawing/2014/main" id="{21F77056-CA6E-4BBD-946B-F3078E24A523}"/>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432" name="TextBox 431">
          <a:extLst>
            <a:ext uri="{FF2B5EF4-FFF2-40B4-BE49-F238E27FC236}">
              <a16:creationId xmlns:a16="http://schemas.microsoft.com/office/drawing/2014/main" id="{B4A69C09-D1EB-48A8-8518-B7B1DAEB6860}"/>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433" name="TextBox 432">
          <a:extLst>
            <a:ext uri="{FF2B5EF4-FFF2-40B4-BE49-F238E27FC236}">
              <a16:creationId xmlns:a16="http://schemas.microsoft.com/office/drawing/2014/main" id="{E1883C24-7F72-484A-A812-1F569F897BBA}"/>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434" name="TextBox 433">
          <a:extLst>
            <a:ext uri="{FF2B5EF4-FFF2-40B4-BE49-F238E27FC236}">
              <a16:creationId xmlns:a16="http://schemas.microsoft.com/office/drawing/2014/main" id="{469CCA9E-EE9D-4009-B8F5-80F87DE8E9DD}"/>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435" name="TextBox 434">
          <a:extLst>
            <a:ext uri="{FF2B5EF4-FFF2-40B4-BE49-F238E27FC236}">
              <a16:creationId xmlns:a16="http://schemas.microsoft.com/office/drawing/2014/main" id="{DFB92325-1722-4964-83C9-E039A9843480}"/>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47</xdr:row>
      <xdr:rowOff>0</xdr:rowOff>
    </xdr:from>
    <xdr:ext cx="90408" cy="175369"/>
    <xdr:sp macro="" textlink="">
      <xdr:nvSpPr>
        <xdr:cNvPr id="436" name="TextBox 435">
          <a:extLst>
            <a:ext uri="{FF2B5EF4-FFF2-40B4-BE49-F238E27FC236}">
              <a16:creationId xmlns:a16="http://schemas.microsoft.com/office/drawing/2014/main" id="{4AECD6D0-584A-421E-B159-80D47A9F5C36}"/>
            </a:ext>
          </a:extLst>
        </xdr:cNvPr>
        <xdr:cNvSpPr txBox="1"/>
      </xdr:nvSpPr>
      <xdr:spPr>
        <a:xfrm flipH="1">
          <a:off x="17632442" y="5345430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437" name="TextBox 436">
          <a:extLst>
            <a:ext uri="{FF2B5EF4-FFF2-40B4-BE49-F238E27FC236}">
              <a16:creationId xmlns:a16="http://schemas.microsoft.com/office/drawing/2014/main" id="{B277EB0C-A805-4252-9305-F208962AC2CD}"/>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438" name="TextBox 437">
          <a:extLst>
            <a:ext uri="{FF2B5EF4-FFF2-40B4-BE49-F238E27FC236}">
              <a16:creationId xmlns:a16="http://schemas.microsoft.com/office/drawing/2014/main" id="{4C89EDC4-C4BF-46F6-8661-C4EFDA92C3A1}"/>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439" name="TextBox 438">
          <a:extLst>
            <a:ext uri="{FF2B5EF4-FFF2-40B4-BE49-F238E27FC236}">
              <a16:creationId xmlns:a16="http://schemas.microsoft.com/office/drawing/2014/main" id="{9B1A1D58-6A61-4EDB-8C8A-D47A27F4B47B}"/>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440" name="TextBox 439">
          <a:extLst>
            <a:ext uri="{FF2B5EF4-FFF2-40B4-BE49-F238E27FC236}">
              <a16:creationId xmlns:a16="http://schemas.microsoft.com/office/drawing/2014/main" id="{9E955BFA-319A-4BA1-92A4-84B0B0B6E2A6}"/>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441" name="TextBox 440">
          <a:extLst>
            <a:ext uri="{FF2B5EF4-FFF2-40B4-BE49-F238E27FC236}">
              <a16:creationId xmlns:a16="http://schemas.microsoft.com/office/drawing/2014/main" id="{E09C5AA5-2338-4ADB-B294-C86B67470076}"/>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442" name="TextBox 441">
          <a:extLst>
            <a:ext uri="{FF2B5EF4-FFF2-40B4-BE49-F238E27FC236}">
              <a16:creationId xmlns:a16="http://schemas.microsoft.com/office/drawing/2014/main" id="{111647DF-75A7-4D46-85F2-F3E50BB99E3B}"/>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47</xdr:row>
      <xdr:rowOff>0</xdr:rowOff>
    </xdr:from>
    <xdr:ext cx="65" cy="172227"/>
    <xdr:sp macro="" textlink="">
      <xdr:nvSpPr>
        <xdr:cNvPr id="443" name="TextBox 442">
          <a:extLst>
            <a:ext uri="{FF2B5EF4-FFF2-40B4-BE49-F238E27FC236}">
              <a16:creationId xmlns:a16="http://schemas.microsoft.com/office/drawing/2014/main" id="{8F0FCF0D-9B8E-4306-9911-72288C629D1B}"/>
            </a:ext>
          </a:extLst>
        </xdr:cNvPr>
        <xdr:cNvSpPr txBox="1"/>
      </xdr:nvSpPr>
      <xdr:spPr>
        <a:xfrm>
          <a:off x="17440275" y="534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54</xdr:row>
      <xdr:rowOff>0</xdr:rowOff>
    </xdr:from>
    <xdr:ext cx="65" cy="172227"/>
    <xdr:sp macro="" textlink="">
      <xdr:nvSpPr>
        <xdr:cNvPr id="444" name="TextBox 443">
          <a:extLst>
            <a:ext uri="{FF2B5EF4-FFF2-40B4-BE49-F238E27FC236}">
              <a16:creationId xmlns:a16="http://schemas.microsoft.com/office/drawing/2014/main" id="{BD4B3A06-1A97-46D0-BA50-DA27F08EEB3F}"/>
            </a:ext>
          </a:extLst>
        </xdr:cNvPr>
        <xdr:cNvSpPr txBox="1"/>
      </xdr:nvSpPr>
      <xdr:spPr>
        <a:xfrm>
          <a:off x="17440275" y="5838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54</xdr:row>
      <xdr:rowOff>0</xdr:rowOff>
    </xdr:from>
    <xdr:ext cx="65" cy="172227"/>
    <xdr:sp macro="" textlink="">
      <xdr:nvSpPr>
        <xdr:cNvPr id="445" name="TextBox 444">
          <a:extLst>
            <a:ext uri="{FF2B5EF4-FFF2-40B4-BE49-F238E27FC236}">
              <a16:creationId xmlns:a16="http://schemas.microsoft.com/office/drawing/2014/main" id="{98F749B6-672D-41E6-9513-AB75C130937D}"/>
            </a:ext>
          </a:extLst>
        </xdr:cNvPr>
        <xdr:cNvSpPr txBox="1"/>
      </xdr:nvSpPr>
      <xdr:spPr>
        <a:xfrm>
          <a:off x="17440275" y="5838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54</xdr:row>
      <xdr:rowOff>0</xdr:rowOff>
    </xdr:from>
    <xdr:ext cx="65" cy="172227"/>
    <xdr:sp macro="" textlink="">
      <xdr:nvSpPr>
        <xdr:cNvPr id="446" name="TextBox 445">
          <a:extLst>
            <a:ext uri="{FF2B5EF4-FFF2-40B4-BE49-F238E27FC236}">
              <a16:creationId xmlns:a16="http://schemas.microsoft.com/office/drawing/2014/main" id="{77D909C7-A36A-4EE5-8C5D-A7AFB02230AD}"/>
            </a:ext>
          </a:extLst>
        </xdr:cNvPr>
        <xdr:cNvSpPr txBox="1"/>
      </xdr:nvSpPr>
      <xdr:spPr>
        <a:xfrm>
          <a:off x="17440275" y="5838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54</xdr:row>
      <xdr:rowOff>0</xdr:rowOff>
    </xdr:from>
    <xdr:ext cx="65" cy="172227"/>
    <xdr:sp macro="" textlink="">
      <xdr:nvSpPr>
        <xdr:cNvPr id="447" name="TextBox 446">
          <a:extLst>
            <a:ext uri="{FF2B5EF4-FFF2-40B4-BE49-F238E27FC236}">
              <a16:creationId xmlns:a16="http://schemas.microsoft.com/office/drawing/2014/main" id="{F37E3836-4636-47B5-9B38-9EC4A233F1CA}"/>
            </a:ext>
          </a:extLst>
        </xdr:cNvPr>
        <xdr:cNvSpPr txBox="1"/>
      </xdr:nvSpPr>
      <xdr:spPr>
        <a:xfrm>
          <a:off x="17440275" y="5838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54</xdr:row>
      <xdr:rowOff>0</xdr:rowOff>
    </xdr:from>
    <xdr:ext cx="65" cy="172227"/>
    <xdr:sp macro="" textlink="">
      <xdr:nvSpPr>
        <xdr:cNvPr id="448" name="TextBox 447">
          <a:extLst>
            <a:ext uri="{FF2B5EF4-FFF2-40B4-BE49-F238E27FC236}">
              <a16:creationId xmlns:a16="http://schemas.microsoft.com/office/drawing/2014/main" id="{82A6E34F-9034-4FDF-9C5E-D44366C924C1}"/>
            </a:ext>
          </a:extLst>
        </xdr:cNvPr>
        <xdr:cNvSpPr txBox="1"/>
      </xdr:nvSpPr>
      <xdr:spPr>
        <a:xfrm>
          <a:off x="17440275" y="5838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54</xdr:row>
      <xdr:rowOff>0</xdr:rowOff>
    </xdr:from>
    <xdr:ext cx="90408" cy="175369"/>
    <xdr:sp macro="" textlink="">
      <xdr:nvSpPr>
        <xdr:cNvPr id="449" name="TextBox 448">
          <a:extLst>
            <a:ext uri="{FF2B5EF4-FFF2-40B4-BE49-F238E27FC236}">
              <a16:creationId xmlns:a16="http://schemas.microsoft.com/office/drawing/2014/main" id="{DB5946CC-4663-4208-8394-39C1E3289F41}"/>
            </a:ext>
          </a:extLst>
        </xdr:cNvPr>
        <xdr:cNvSpPr txBox="1"/>
      </xdr:nvSpPr>
      <xdr:spPr>
        <a:xfrm flipH="1">
          <a:off x="17632442" y="5838825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54</xdr:row>
      <xdr:rowOff>0</xdr:rowOff>
    </xdr:from>
    <xdr:ext cx="65" cy="172227"/>
    <xdr:sp macro="" textlink="">
      <xdr:nvSpPr>
        <xdr:cNvPr id="450" name="TextBox 449">
          <a:extLst>
            <a:ext uri="{FF2B5EF4-FFF2-40B4-BE49-F238E27FC236}">
              <a16:creationId xmlns:a16="http://schemas.microsoft.com/office/drawing/2014/main" id="{EDD1D2EE-1376-4B96-8269-005D40414016}"/>
            </a:ext>
          </a:extLst>
        </xdr:cNvPr>
        <xdr:cNvSpPr txBox="1"/>
      </xdr:nvSpPr>
      <xdr:spPr>
        <a:xfrm>
          <a:off x="17440275" y="5838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54</xdr:row>
      <xdr:rowOff>0</xdr:rowOff>
    </xdr:from>
    <xdr:ext cx="65" cy="172227"/>
    <xdr:sp macro="" textlink="">
      <xdr:nvSpPr>
        <xdr:cNvPr id="451" name="TextBox 450">
          <a:extLst>
            <a:ext uri="{FF2B5EF4-FFF2-40B4-BE49-F238E27FC236}">
              <a16:creationId xmlns:a16="http://schemas.microsoft.com/office/drawing/2014/main" id="{3CAF4789-E195-4764-8296-0743EB8BF7F8}"/>
            </a:ext>
          </a:extLst>
        </xdr:cNvPr>
        <xdr:cNvSpPr txBox="1"/>
      </xdr:nvSpPr>
      <xdr:spPr>
        <a:xfrm>
          <a:off x="17440275" y="5838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54</xdr:row>
      <xdr:rowOff>0</xdr:rowOff>
    </xdr:from>
    <xdr:ext cx="65" cy="172227"/>
    <xdr:sp macro="" textlink="">
      <xdr:nvSpPr>
        <xdr:cNvPr id="452" name="TextBox 451">
          <a:extLst>
            <a:ext uri="{FF2B5EF4-FFF2-40B4-BE49-F238E27FC236}">
              <a16:creationId xmlns:a16="http://schemas.microsoft.com/office/drawing/2014/main" id="{82ACEBF7-5B39-4740-9972-2F8B610797C3}"/>
            </a:ext>
          </a:extLst>
        </xdr:cNvPr>
        <xdr:cNvSpPr txBox="1"/>
      </xdr:nvSpPr>
      <xdr:spPr>
        <a:xfrm>
          <a:off x="17440275" y="5838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54</xdr:row>
      <xdr:rowOff>0</xdr:rowOff>
    </xdr:from>
    <xdr:ext cx="65" cy="172227"/>
    <xdr:sp macro="" textlink="">
      <xdr:nvSpPr>
        <xdr:cNvPr id="453" name="TextBox 452">
          <a:extLst>
            <a:ext uri="{FF2B5EF4-FFF2-40B4-BE49-F238E27FC236}">
              <a16:creationId xmlns:a16="http://schemas.microsoft.com/office/drawing/2014/main" id="{3E2BD9E7-DD09-4BF0-AB91-2322F676D736}"/>
            </a:ext>
          </a:extLst>
        </xdr:cNvPr>
        <xdr:cNvSpPr txBox="1"/>
      </xdr:nvSpPr>
      <xdr:spPr>
        <a:xfrm>
          <a:off x="17440275" y="5838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54</xdr:row>
      <xdr:rowOff>0</xdr:rowOff>
    </xdr:from>
    <xdr:ext cx="65" cy="172227"/>
    <xdr:sp macro="" textlink="">
      <xdr:nvSpPr>
        <xdr:cNvPr id="454" name="TextBox 453">
          <a:extLst>
            <a:ext uri="{FF2B5EF4-FFF2-40B4-BE49-F238E27FC236}">
              <a16:creationId xmlns:a16="http://schemas.microsoft.com/office/drawing/2014/main" id="{96A0F47A-6791-4A50-B06C-A27DB103F720}"/>
            </a:ext>
          </a:extLst>
        </xdr:cNvPr>
        <xdr:cNvSpPr txBox="1"/>
      </xdr:nvSpPr>
      <xdr:spPr>
        <a:xfrm>
          <a:off x="17440275" y="5838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54</xdr:row>
      <xdr:rowOff>0</xdr:rowOff>
    </xdr:from>
    <xdr:ext cx="65" cy="172227"/>
    <xdr:sp macro="" textlink="">
      <xdr:nvSpPr>
        <xdr:cNvPr id="455" name="TextBox 454">
          <a:extLst>
            <a:ext uri="{FF2B5EF4-FFF2-40B4-BE49-F238E27FC236}">
              <a16:creationId xmlns:a16="http://schemas.microsoft.com/office/drawing/2014/main" id="{5D99E565-7AFD-487E-A5A7-A13CB5E1C079}"/>
            </a:ext>
          </a:extLst>
        </xdr:cNvPr>
        <xdr:cNvSpPr txBox="1"/>
      </xdr:nvSpPr>
      <xdr:spPr>
        <a:xfrm>
          <a:off x="17440275" y="5838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54</xdr:row>
      <xdr:rowOff>0</xdr:rowOff>
    </xdr:from>
    <xdr:ext cx="90408" cy="175369"/>
    <xdr:sp macro="" textlink="">
      <xdr:nvSpPr>
        <xdr:cNvPr id="456" name="TextBox 455">
          <a:extLst>
            <a:ext uri="{FF2B5EF4-FFF2-40B4-BE49-F238E27FC236}">
              <a16:creationId xmlns:a16="http://schemas.microsoft.com/office/drawing/2014/main" id="{C0EC9A1E-C2CB-4E88-B072-3FC97D562F2A}"/>
            </a:ext>
          </a:extLst>
        </xdr:cNvPr>
        <xdr:cNvSpPr txBox="1"/>
      </xdr:nvSpPr>
      <xdr:spPr>
        <a:xfrm flipH="1">
          <a:off x="17632442" y="5838825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54</xdr:row>
      <xdr:rowOff>0</xdr:rowOff>
    </xdr:from>
    <xdr:ext cx="65" cy="172227"/>
    <xdr:sp macro="" textlink="">
      <xdr:nvSpPr>
        <xdr:cNvPr id="457" name="TextBox 456">
          <a:extLst>
            <a:ext uri="{FF2B5EF4-FFF2-40B4-BE49-F238E27FC236}">
              <a16:creationId xmlns:a16="http://schemas.microsoft.com/office/drawing/2014/main" id="{D887EF21-3F96-4CA0-AD31-95CA89EBC367}"/>
            </a:ext>
          </a:extLst>
        </xdr:cNvPr>
        <xdr:cNvSpPr txBox="1"/>
      </xdr:nvSpPr>
      <xdr:spPr>
        <a:xfrm>
          <a:off x="17440275" y="5838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54</xdr:row>
      <xdr:rowOff>0</xdr:rowOff>
    </xdr:from>
    <xdr:ext cx="65" cy="172227"/>
    <xdr:sp macro="" textlink="">
      <xdr:nvSpPr>
        <xdr:cNvPr id="458" name="TextBox 457">
          <a:extLst>
            <a:ext uri="{FF2B5EF4-FFF2-40B4-BE49-F238E27FC236}">
              <a16:creationId xmlns:a16="http://schemas.microsoft.com/office/drawing/2014/main" id="{D12883F0-8BF3-49BF-88A6-E4175DBE610E}"/>
            </a:ext>
          </a:extLst>
        </xdr:cNvPr>
        <xdr:cNvSpPr txBox="1"/>
      </xdr:nvSpPr>
      <xdr:spPr>
        <a:xfrm>
          <a:off x="17440275" y="5838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54</xdr:row>
      <xdr:rowOff>0</xdr:rowOff>
    </xdr:from>
    <xdr:ext cx="65" cy="172227"/>
    <xdr:sp macro="" textlink="">
      <xdr:nvSpPr>
        <xdr:cNvPr id="459" name="TextBox 458">
          <a:extLst>
            <a:ext uri="{FF2B5EF4-FFF2-40B4-BE49-F238E27FC236}">
              <a16:creationId xmlns:a16="http://schemas.microsoft.com/office/drawing/2014/main" id="{B284C372-6387-4A50-8998-DFA9235C54CB}"/>
            </a:ext>
          </a:extLst>
        </xdr:cNvPr>
        <xdr:cNvSpPr txBox="1"/>
      </xdr:nvSpPr>
      <xdr:spPr>
        <a:xfrm>
          <a:off x="17440275" y="5838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54</xdr:row>
      <xdr:rowOff>0</xdr:rowOff>
    </xdr:from>
    <xdr:ext cx="65" cy="172227"/>
    <xdr:sp macro="" textlink="">
      <xdr:nvSpPr>
        <xdr:cNvPr id="460" name="TextBox 459">
          <a:extLst>
            <a:ext uri="{FF2B5EF4-FFF2-40B4-BE49-F238E27FC236}">
              <a16:creationId xmlns:a16="http://schemas.microsoft.com/office/drawing/2014/main" id="{DDBC8DFF-63F1-4F26-B325-63DA2AD8EFC0}"/>
            </a:ext>
          </a:extLst>
        </xdr:cNvPr>
        <xdr:cNvSpPr txBox="1"/>
      </xdr:nvSpPr>
      <xdr:spPr>
        <a:xfrm>
          <a:off x="17440275" y="5838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54</xdr:row>
      <xdr:rowOff>0</xdr:rowOff>
    </xdr:from>
    <xdr:ext cx="65" cy="172227"/>
    <xdr:sp macro="" textlink="">
      <xdr:nvSpPr>
        <xdr:cNvPr id="461" name="TextBox 460">
          <a:extLst>
            <a:ext uri="{FF2B5EF4-FFF2-40B4-BE49-F238E27FC236}">
              <a16:creationId xmlns:a16="http://schemas.microsoft.com/office/drawing/2014/main" id="{DA3F0AC8-8969-4678-87EB-FAFE172170C8}"/>
            </a:ext>
          </a:extLst>
        </xdr:cNvPr>
        <xdr:cNvSpPr txBox="1"/>
      </xdr:nvSpPr>
      <xdr:spPr>
        <a:xfrm>
          <a:off x="17440275" y="5838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54</xdr:row>
      <xdr:rowOff>0</xdr:rowOff>
    </xdr:from>
    <xdr:ext cx="65" cy="172227"/>
    <xdr:sp macro="" textlink="">
      <xdr:nvSpPr>
        <xdr:cNvPr id="462" name="TextBox 461">
          <a:extLst>
            <a:ext uri="{FF2B5EF4-FFF2-40B4-BE49-F238E27FC236}">
              <a16:creationId xmlns:a16="http://schemas.microsoft.com/office/drawing/2014/main" id="{5489D108-63A3-40F9-A05A-FD165EC98F37}"/>
            </a:ext>
          </a:extLst>
        </xdr:cNvPr>
        <xdr:cNvSpPr txBox="1"/>
      </xdr:nvSpPr>
      <xdr:spPr>
        <a:xfrm>
          <a:off x="17440275" y="5838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54</xdr:row>
      <xdr:rowOff>0</xdr:rowOff>
    </xdr:from>
    <xdr:ext cx="65" cy="172227"/>
    <xdr:sp macro="" textlink="">
      <xdr:nvSpPr>
        <xdr:cNvPr id="463" name="TextBox 462">
          <a:extLst>
            <a:ext uri="{FF2B5EF4-FFF2-40B4-BE49-F238E27FC236}">
              <a16:creationId xmlns:a16="http://schemas.microsoft.com/office/drawing/2014/main" id="{B9426A16-1056-4394-9B5B-8B39193BEA7F}"/>
            </a:ext>
          </a:extLst>
        </xdr:cNvPr>
        <xdr:cNvSpPr txBox="1"/>
      </xdr:nvSpPr>
      <xdr:spPr>
        <a:xfrm>
          <a:off x="17440275" y="5838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54</xdr:row>
      <xdr:rowOff>0</xdr:rowOff>
    </xdr:from>
    <xdr:ext cx="65" cy="172227"/>
    <xdr:sp macro="" textlink="">
      <xdr:nvSpPr>
        <xdr:cNvPr id="464" name="TextBox 463">
          <a:extLst>
            <a:ext uri="{FF2B5EF4-FFF2-40B4-BE49-F238E27FC236}">
              <a16:creationId xmlns:a16="http://schemas.microsoft.com/office/drawing/2014/main" id="{F63CBE03-2025-45DB-968E-ED791CBE7C60}"/>
            </a:ext>
          </a:extLst>
        </xdr:cNvPr>
        <xdr:cNvSpPr txBox="1"/>
      </xdr:nvSpPr>
      <xdr:spPr>
        <a:xfrm>
          <a:off x="17440275" y="5838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54</xdr:row>
      <xdr:rowOff>0</xdr:rowOff>
    </xdr:from>
    <xdr:ext cx="65" cy="172227"/>
    <xdr:sp macro="" textlink="">
      <xdr:nvSpPr>
        <xdr:cNvPr id="465" name="TextBox 464">
          <a:extLst>
            <a:ext uri="{FF2B5EF4-FFF2-40B4-BE49-F238E27FC236}">
              <a16:creationId xmlns:a16="http://schemas.microsoft.com/office/drawing/2014/main" id="{C3C5F12E-17ED-45B5-BC70-8A40B1D65ECB}"/>
            </a:ext>
          </a:extLst>
        </xdr:cNvPr>
        <xdr:cNvSpPr txBox="1"/>
      </xdr:nvSpPr>
      <xdr:spPr>
        <a:xfrm>
          <a:off x="17440275" y="5838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54</xdr:row>
      <xdr:rowOff>0</xdr:rowOff>
    </xdr:from>
    <xdr:ext cx="65" cy="172227"/>
    <xdr:sp macro="" textlink="">
      <xdr:nvSpPr>
        <xdr:cNvPr id="466" name="TextBox 465">
          <a:extLst>
            <a:ext uri="{FF2B5EF4-FFF2-40B4-BE49-F238E27FC236}">
              <a16:creationId xmlns:a16="http://schemas.microsoft.com/office/drawing/2014/main" id="{B2399D8F-F9BA-4159-931A-7E1772AA52D4}"/>
            </a:ext>
          </a:extLst>
        </xdr:cNvPr>
        <xdr:cNvSpPr txBox="1"/>
      </xdr:nvSpPr>
      <xdr:spPr>
        <a:xfrm>
          <a:off x="17440275" y="5838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54</xdr:row>
      <xdr:rowOff>0</xdr:rowOff>
    </xdr:from>
    <xdr:ext cx="65" cy="172227"/>
    <xdr:sp macro="" textlink="">
      <xdr:nvSpPr>
        <xdr:cNvPr id="467" name="TextBox 466">
          <a:extLst>
            <a:ext uri="{FF2B5EF4-FFF2-40B4-BE49-F238E27FC236}">
              <a16:creationId xmlns:a16="http://schemas.microsoft.com/office/drawing/2014/main" id="{D4D6F4BF-F2AB-47BF-BA33-B321C056E60F}"/>
            </a:ext>
          </a:extLst>
        </xdr:cNvPr>
        <xdr:cNvSpPr txBox="1"/>
      </xdr:nvSpPr>
      <xdr:spPr>
        <a:xfrm>
          <a:off x="17440275" y="5838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54</xdr:row>
      <xdr:rowOff>0</xdr:rowOff>
    </xdr:from>
    <xdr:ext cx="65" cy="172227"/>
    <xdr:sp macro="" textlink="">
      <xdr:nvSpPr>
        <xdr:cNvPr id="468" name="TextBox 467">
          <a:extLst>
            <a:ext uri="{FF2B5EF4-FFF2-40B4-BE49-F238E27FC236}">
              <a16:creationId xmlns:a16="http://schemas.microsoft.com/office/drawing/2014/main" id="{35C1C40D-AD27-4DBC-A63C-518A18954378}"/>
            </a:ext>
          </a:extLst>
        </xdr:cNvPr>
        <xdr:cNvSpPr txBox="1"/>
      </xdr:nvSpPr>
      <xdr:spPr>
        <a:xfrm>
          <a:off x="17440275" y="5838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54</xdr:row>
      <xdr:rowOff>0</xdr:rowOff>
    </xdr:from>
    <xdr:ext cx="65" cy="172227"/>
    <xdr:sp macro="" textlink="">
      <xdr:nvSpPr>
        <xdr:cNvPr id="469" name="TextBox 468">
          <a:extLst>
            <a:ext uri="{FF2B5EF4-FFF2-40B4-BE49-F238E27FC236}">
              <a16:creationId xmlns:a16="http://schemas.microsoft.com/office/drawing/2014/main" id="{6678AB88-537E-41D1-B6A0-9B7BA872E4B4}"/>
            </a:ext>
          </a:extLst>
        </xdr:cNvPr>
        <xdr:cNvSpPr txBox="1"/>
      </xdr:nvSpPr>
      <xdr:spPr>
        <a:xfrm>
          <a:off x="17440275" y="5838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53</xdr:row>
      <xdr:rowOff>0</xdr:rowOff>
    </xdr:from>
    <xdr:ext cx="65" cy="172227"/>
    <xdr:sp macro="" textlink="">
      <xdr:nvSpPr>
        <xdr:cNvPr id="470" name="TextBox 469">
          <a:extLst>
            <a:ext uri="{FF2B5EF4-FFF2-40B4-BE49-F238E27FC236}">
              <a16:creationId xmlns:a16="http://schemas.microsoft.com/office/drawing/2014/main" id="{56DB6B65-456E-45C0-BDF2-6B7ED05032DE}"/>
            </a:ext>
          </a:extLst>
        </xdr:cNvPr>
        <xdr:cNvSpPr txBox="1"/>
      </xdr:nvSpPr>
      <xdr:spPr>
        <a:xfrm>
          <a:off x="17440275" y="5819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58</xdr:row>
      <xdr:rowOff>0</xdr:rowOff>
    </xdr:from>
    <xdr:ext cx="65" cy="172227"/>
    <xdr:sp macro="" textlink="">
      <xdr:nvSpPr>
        <xdr:cNvPr id="471" name="TextBox 470">
          <a:extLst>
            <a:ext uri="{FF2B5EF4-FFF2-40B4-BE49-F238E27FC236}">
              <a16:creationId xmlns:a16="http://schemas.microsoft.com/office/drawing/2014/main" id="{43AFE698-D06B-4B82-8092-37A2B94B5621}"/>
            </a:ext>
          </a:extLst>
        </xdr:cNvPr>
        <xdr:cNvSpPr txBox="1"/>
      </xdr:nvSpPr>
      <xdr:spPr>
        <a:xfrm>
          <a:off x="17440275" y="67236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58</xdr:row>
      <xdr:rowOff>0</xdr:rowOff>
    </xdr:from>
    <xdr:ext cx="65" cy="172227"/>
    <xdr:sp macro="" textlink="">
      <xdr:nvSpPr>
        <xdr:cNvPr id="472" name="TextBox 471">
          <a:extLst>
            <a:ext uri="{FF2B5EF4-FFF2-40B4-BE49-F238E27FC236}">
              <a16:creationId xmlns:a16="http://schemas.microsoft.com/office/drawing/2014/main" id="{4CC5729B-4C56-47FC-8A49-B3B02245D1DA}"/>
            </a:ext>
          </a:extLst>
        </xdr:cNvPr>
        <xdr:cNvSpPr txBox="1"/>
      </xdr:nvSpPr>
      <xdr:spPr>
        <a:xfrm>
          <a:off x="17440275" y="67236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58</xdr:row>
      <xdr:rowOff>0</xdr:rowOff>
    </xdr:from>
    <xdr:ext cx="65" cy="172227"/>
    <xdr:sp macro="" textlink="">
      <xdr:nvSpPr>
        <xdr:cNvPr id="473" name="TextBox 472">
          <a:extLst>
            <a:ext uri="{FF2B5EF4-FFF2-40B4-BE49-F238E27FC236}">
              <a16:creationId xmlns:a16="http://schemas.microsoft.com/office/drawing/2014/main" id="{05D38070-5235-4A11-BD56-AE5728162DB6}"/>
            </a:ext>
          </a:extLst>
        </xdr:cNvPr>
        <xdr:cNvSpPr txBox="1"/>
      </xdr:nvSpPr>
      <xdr:spPr>
        <a:xfrm>
          <a:off x="17440275" y="67236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58</xdr:row>
      <xdr:rowOff>0</xdr:rowOff>
    </xdr:from>
    <xdr:ext cx="90408" cy="175369"/>
    <xdr:sp macro="" textlink="">
      <xdr:nvSpPr>
        <xdr:cNvPr id="474" name="TextBox 473">
          <a:extLst>
            <a:ext uri="{FF2B5EF4-FFF2-40B4-BE49-F238E27FC236}">
              <a16:creationId xmlns:a16="http://schemas.microsoft.com/office/drawing/2014/main" id="{D569CF1D-CCF6-4AF4-87F6-B4DC042124B5}"/>
            </a:ext>
          </a:extLst>
        </xdr:cNvPr>
        <xdr:cNvSpPr txBox="1"/>
      </xdr:nvSpPr>
      <xdr:spPr>
        <a:xfrm flipH="1">
          <a:off x="17632442" y="6723697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58</xdr:row>
      <xdr:rowOff>0</xdr:rowOff>
    </xdr:from>
    <xdr:ext cx="65" cy="172227"/>
    <xdr:sp macro="" textlink="">
      <xdr:nvSpPr>
        <xdr:cNvPr id="475" name="TextBox 474">
          <a:extLst>
            <a:ext uri="{FF2B5EF4-FFF2-40B4-BE49-F238E27FC236}">
              <a16:creationId xmlns:a16="http://schemas.microsoft.com/office/drawing/2014/main" id="{964B2145-3692-4CAB-B72D-A7B385DAC339}"/>
            </a:ext>
          </a:extLst>
        </xdr:cNvPr>
        <xdr:cNvSpPr txBox="1"/>
      </xdr:nvSpPr>
      <xdr:spPr>
        <a:xfrm>
          <a:off x="17440275" y="67236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58</xdr:row>
      <xdr:rowOff>0</xdr:rowOff>
    </xdr:from>
    <xdr:ext cx="65" cy="172227"/>
    <xdr:sp macro="" textlink="">
      <xdr:nvSpPr>
        <xdr:cNvPr id="476" name="TextBox 475">
          <a:extLst>
            <a:ext uri="{FF2B5EF4-FFF2-40B4-BE49-F238E27FC236}">
              <a16:creationId xmlns:a16="http://schemas.microsoft.com/office/drawing/2014/main" id="{8D3B3903-C490-4D03-A29C-EF4D5887624E}"/>
            </a:ext>
          </a:extLst>
        </xdr:cNvPr>
        <xdr:cNvSpPr txBox="1"/>
      </xdr:nvSpPr>
      <xdr:spPr>
        <a:xfrm>
          <a:off x="17440275" y="67236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58</xdr:row>
      <xdr:rowOff>0</xdr:rowOff>
    </xdr:from>
    <xdr:ext cx="65" cy="172227"/>
    <xdr:sp macro="" textlink="">
      <xdr:nvSpPr>
        <xdr:cNvPr id="477" name="TextBox 476">
          <a:extLst>
            <a:ext uri="{FF2B5EF4-FFF2-40B4-BE49-F238E27FC236}">
              <a16:creationId xmlns:a16="http://schemas.microsoft.com/office/drawing/2014/main" id="{7082837C-0736-4659-9A39-AA14C2EDABAA}"/>
            </a:ext>
          </a:extLst>
        </xdr:cNvPr>
        <xdr:cNvSpPr txBox="1"/>
      </xdr:nvSpPr>
      <xdr:spPr>
        <a:xfrm>
          <a:off x="17440275" y="67236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58</xdr:row>
      <xdr:rowOff>0</xdr:rowOff>
    </xdr:from>
    <xdr:ext cx="65" cy="172227"/>
    <xdr:sp macro="" textlink="">
      <xdr:nvSpPr>
        <xdr:cNvPr id="478" name="TextBox 477">
          <a:extLst>
            <a:ext uri="{FF2B5EF4-FFF2-40B4-BE49-F238E27FC236}">
              <a16:creationId xmlns:a16="http://schemas.microsoft.com/office/drawing/2014/main" id="{D76D4733-7F1F-48C4-8F79-1D6DAF45B70D}"/>
            </a:ext>
          </a:extLst>
        </xdr:cNvPr>
        <xdr:cNvSpPr txBox="1"/>
      </xdr:nvSpPr>
      <xdr:spPr>
        <a:xfrm>
          <a:off x="17440275" y="67236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58</xdr:row>
      <xdr:rowOff>0</xdr:rowOff>
    </xdr:from>
    <xdr:ext cx="65" cy="172227"/>
    <xdr:sp macro="" textlink="">
      <xdr:nvSpPr>
        <xdr:cNvPr id="479" name="TextBox 478">
          <a:extLst>
            <a:ext uri="{FF2B5EF4-FFF2-40B4-BE49-F238E27FC236}">
              <a16:creationId xmlns:a16="http://schemas.microsoft.com/office/drawing/2014/main" id="{2272330F-1053-41F7-A9EC-29EEDC0AB110}"/>
            </a:ext>
          </a:extLst>
        </xdr:cNvPr>
        <xdr:cNvSpPr txBox="1"/>
      </xdr:nvSpPr>
      <xdr:spPr>
        <a:xfrm>
          <a:off x="17440275" y="67236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58</xdr:row>
      <xdr:rowOff>0</xdr:rowOff>
    </xdr:from>
    <xdr:ext cx="65" cy="172227"/>
    <xdr:sp macro="" textlink="">
      <xdr:nvSpPr>
        <xdr:cNvPr id="480" name="TextBox 479">
          <a:extLst>
            <a:ext uri="{FF2B5EF4-FFF2-40B4-BE49-F238E27FC236}">
              <a16:creationId xmlns:a16="http://schemas.microsoft.com/office/drawing/2014/main" id="{1E8D7CE0-2076-4530-99B9-A9FE3503D01B}"/>
            </a:ext>
          </a:extLst>
        </xdr:cNvPr>
        <xdr:cNvSpPr txBox="1"/>
      </xdr:nvSpPr>
      <xdr:spPr>
        <a:xfrm>
          <a:off x="17440275" y="67236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58</xdr:row>
      <xdr:rowOff>0</xdr:rowOff>
    </xdr:from>
    <xdr:ext cx="90408" cy="175369"/>
    <xdr:sp macro="" textlink="">
      <xdr:nvSpPr>
        <xdr:cNvPr id="481" name="TextBox 480">
          <a:extLst>
            <a:ext uri="{FF2B5EF4-FFF2-40B4-BE49-F238E27FC236}">
              <a16:creationId xmlns:a16="http://schemas.microsoft.com/office/drawing/2014/main" id="{B319613D-A3BF-45E0-ADE6-E24411FCCF2F}"/>
            </a:ext>
          </a:extLst>
        </xdr:cNvPr>
        <xdr:cNvSpPr txBox="1"/>
      </xdr:nvSpPr>
      <xdr:spPr>
        <a:xfrm flipH="1">
          <a:off x="17632442" y="6723697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58</xdr:row>
      <xdr:rowOff>0</xdr:rowOff>
    </xdr:from>
    <xdr:ext cx="65" cy="172227"/>
    <xdr:sp macro="" textlink="">
      <xdr:nvSpPr>
        <xdr:cNvPr id="482" name="TextBox 481">
          <a:extLst>
            <a:ext uri="{FF2B5EF4-FFF2-40B4-BE49-F238E27FC236}">
              <a16:creationId xmlns:a16="http://schemas.microsoft.com/office/drawing/2014/main" id="{07CBB6E9-1F5E-400D-8ACE-68C40E60CDDF}"/>
            </a:ext>
          </a:extLst>
        </xdr:cNvPr>
        <xdr:cNvSpPr txBox="1"/>
      </xdr:nvSpPr>
      <xdr:spPr>
        <a:xfrm>
          <a:off x="17440275" y="67236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56</xdr:row>
      <xdr:rowOff>0</xdr:rowOff>
    </xdr:from>
    <xdr:ext cx="65" cy="172227"/>
    <xdr:sp macro="" textlink="">
      <xdr:nvSpPr>
        <xdr:cNvPr id="483" name="TextBox 482">
          <a:extLst>
            <a:ext uri="{FF2B5EF4-FFF2-40B4-BE49-F238E27FC236}">
              <a16:creationId xmlns:a16="http://schemas.microsoft.com/office/drawing/2014/main" id="{E19D65A2-E018-4763-9243-F53EAE06A68E}"/>
            </a:ext>
          </a:extLst>
        </xdr:cNvPr>
        <xdr:cNvSpPr txBox="1"/>
      </xdr:nvSpPr>
      <xdr:spPr>
        <a:xfrm>
          <a:off x="17440275" y="6184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56</xdr:row>
      <xdr:rowOff>0</xdr:rowOff>
    </xdr:from>
    <xdr:ext cx="65" cy="172227"/>
    <xdr:sp macro="" textlink="">
      <xdr:nvSpPr>
        <xdr:cNvPr id="484" name="TextBox 483">
          <a:extLst>
            <a:ext uri="{FF2B5EF4-FFF2-40B4-BE49-F238E27FC236}">
              <a16:creationId xmlns:a16="http://schemas.microsoft.com/office/drawing/2014/main" id="{09C45F08-3FD1-4294-8FB3-537244FCC13C}"/>
            </a:ext>
          </a:extLst>
        </xdr:cNvPr>
        <xdr:cNvSpPr txBox="1"/>
      </xdr:nvSpPr>
      <xdr:spPr>
        <a:xfrm>
          <a:off x="17440275" y="6184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56</xdr:row>
      <xdr:rowOff>0</xdr:rowOff>
    </xdr:from>
    <xdr:ext cx="65" cy="172227"/>
    <xdr:sp macro="" textlink="">
      <xdr:nvSpPr>
        <xdr:cNvPr id="485" name="TextBox 484">
          <a:extLst>
            <a:ext uri="{FF2B5EF4-FFF2-40B4-BE49-F238E27FC236}">
              <a16:creationId xmlns:a16="http://schemas.microsoft.com/office/drawing/2014/main" id="{4B20CB87-06E5-4E8D-9182-7E1309E9921C}"/>
            </a:ext>
          </a:extLst>
        </xdr:cNvPr>
        <xdr:cNvSpPr txBox="1"/>
      </xdr:nvSpPr>
      <xdr:spPr>
        <a:xfrm>
          <a:off x="17440275" y="6184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56</xdr:row>
      <xdr:rowOff>0</xdr:rowOff>
    </xdr:from>
    <xdr:ext cx="90408" cy="175369"/>
    <xdr:sp macro="" textlink="">
      <xdr:nvSpPr>
        <xdr:cNvPr id="486" name="TextBox 485">
          <a:extLst>
            <a:ext uri="{FF2B5EF4-FFF2-40B4-BE49-F238E27FC236}">
              <a16:creationId xmlns:a16="http://schemas.microsoft.com/office/drawing/2014/main" id="{5BC8E25D-20E9-4FA4-8ACD-E1C28E53FB2A}"/>
            </a:ext>
          </a:extLst>
        </xdr:cNvPr>
        <xdr:cNvSpPr txBox="1"/>
      </xdr:nvSpPr>
      <xdr:spPr>
        <a:xfrm flipH="1">
          <a:off x="17632442" y="6184582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56</xdr:row>
      <xdr:rowOff>0</xdr:rowOff>
    </xdr:from>
    <xdr:ext cx="65" cy="172227"/>
    <xdr:sp macro="" textlink="">
      <xdr:nvSpPr>
        <xdr:cNvPr id="487" name="TextBox 486">
          <a:extLst>
            <a:ext uri="{FF2B5EF4-FFF2-40B4-BE49-F238E27FC236}">
              <a16:creationId xmlns:a16="http://schemas.microsoft.com/office/drawing/2014/main" id="{208B149A-337C-4ABB-A4A9-04F8BAA041C5}"/>
            </a:ext>
          </a:extLst>
        </xdr:cNvPr>
        <xdr:cNvSpPr txBox="1"/>
      </xdr:nvSpPr>
      <xdr:spPr>
        <a:xfrm>
          <a:off x="17440275" y="6184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56</xdr:row>
      <xdr:rowOff>0</xdr:rowOff>
    </xdr:from>
    <xdr:ext cx="65" cy="172227"/>
    <xdr:sp macro="" textlink="">
      <xdr:nvSpPr>
        <xdr:cNvPr id="488" name="TextBox 487">
          <a:extLst>
            <a:ext uri="{FF2B5EF4-FFF2-40B4-BE49-F238E27FC236}">
              <a16:creationId xmlns:a16="http://schemas.microsoft.com/office/drawing/2014/main" id="{BB492624-11A7-42E5-9DC5-B0B57AB14950}"/>
            </a:ext>
          </a:extLst>
        </xdr:cNvPr>
        <xdr:cNvSpPr txBox="1"/>
      </xdr:nvSpPr>
      <xdr:spPr>
        <a:xfrm>
          <a:off x="17440275" y="6184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56</xdr:row>
      <xdr:rowOff>0</xdr:rowOff>
    </xdr:from>
    <xdr:ext cx="65" cy="172227"/>
    <xdr:sp macro="" textlink="">
      <xdr:nvSpPr>
        <xdr:cNvPr id="489" name="TextBox 488">
          <a:extLst>
            <a:ext uri="{FF2B5EF4-FFF2-40B4-BE49-F238E27FC236}">
              <a16:creationId xmlns:a16="http://schemas.microsoft.com/office/drawing/2014/main" id="{C6E9C774-74CD-470A-B896-C140184579A8}"/>
            </a:ext>
          </a:extLst>
        </xdr:cNvPr>
        <xdr:cNvSpPr txBox="1"/>
      </xdr:nvSpPr>
      <xdr:spPr>
        <a:xfrm>
          <a:off x="17440275" y="6184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56</xdr:row>
      <xdr:rowOff>0</xdr:rowOff>
    </xdr:from>
    <xdr:ext cx="65" cy="172227"/>
    <xdr:sp macro="" textlink="">
      <xdr:nvSpPr>
        <xdr:cNvPr id="490" name="TextBox 489">
          <a:extLst>
            <a:ext uri="{FF2B5EF4-FFF2-40B4-BE49-F238E27FC236}">
              <a16:creationId xmlns:a16="http://schemas.microsoft.com/office/drawing/2014/main" id="{0412D007-55EE-46E3-BDA2-2F1D9D05CD8F}"/>
            </a:ext>
          </a:extLst>
        </xdr:cNvPr>
        <xdr:cNvSpPr txBox="1"/>
      </xdr:nvSpPr>
      <xdr:spPr>
        <a:xfrm>
          <a:off x="17440275" y="6184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56</xdr:row>
      <xdr:rowOff>0</xdr:rowOff>
    </xdr:from>
    <xdr:ext cx="65" cy="172227"/>
    <xdr:sp macro="" textlink="">
      <xdr:nvSpPr>
        <xdr:cNvPr id="491" name="TextBox 490">
          <a:extLst>
            <a:ext uri="{FF2B5EF4-FFF2-40B4-BE49-F238E27FC236}">
              <a16:creationId xmlns:a16="http://schemas.microsoft.com/office/drawing/2014/main" id="{36E70F38-29A4-4DDF-85EC-67E625B19340}"/>
            </a:ext>
          </a:extLst>
        </xdr:cNvPr>
        <xdr:cNvSpPr txBox="1"/>
      </xdr:nvSpPr>
      <xdr:spPr>
        <a:xfrm>
          <a:off x="17440275" y="6184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56</xdr:row>
      <xdr:rowOff>0</xdr:rowOff>
    </xdr:from>
    <xdr:ext cx="65" cy="172227"/>
    <xdr:sp macro="" textlink="">
      <xdr:nvSpPr>
        <xdr:cNvPr id="492" name="TextBox 491">
          <a:extLst>
            <a:ext uri="{FF2B5EF4-FFF2-40B4-BE49-F238E27FC236}">
              <a16:creationId xmlns:a16="http://schemas.microsoft.com/office/drawing/2014/main" id="{0CE84243-45C8-4FBC-8AB2-3CF34097AF37}"/>
            </a:ext>
          </a:extLst>
        </xdr:cNvPr>
        <xdr:cNvSpPr txBox="1"/>
      </xdr:nvSpPr>
      <xdr:spPr>
        <a:xfrm>
          <a:off x="17440275" y="6184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56</xdr:row>
      <xdr:rowOff>0</xdr:rowOff>
    </xdr:from>
    <xdr:ext cx="90408" cy="175369"/>
    <xdr:sp macro="" textlink="">
      <xdr:nvSpPr>
        <xdr:cNvPr id="493" name="TextBox 492">
          <a:extLst>
            <a:ext uri="{FF2B5EF4-FFF2-40B4-BE49-F238E27FC236}">
              <a16:creationId xmlns:a16="http://schemas.microsoft.com/office/drawing/2014/main" id="{4A4DFE64-75AE-4855-8216-D3AF734E8341}"/>
            </a:ext>
          </a:extLst>
        </xdr:cNvPr>
        <xdr:cNvSpPr txBox="1"/>
      </xdr:nvSpPr>
      <xdr:spPr>
        <a:xfrm flipH="1">
          <a:off x="17632442" y="6184582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56</xdr:row>
      <xdr:rowOff>0</xdr:rowOff>
    </xdr:from>
    <xdr:ext cx="65" cy="172227"/>
    <xdr:sp macro="" textlink="">
      <xdr:nvSpPr>
        <xdr:cNvPr id="494" name="TextBox 493">
          <a:extLst>
            <a:ext uri="{FF2B5EF4-FFF2-40B4-BE49-F238E27FC236}">
              <a16:creationId xmlns:a16="http://schemas.microsoft.com/office/drawing/2014/main" id="{4FE992E0-5625-45A4-8A03-6DFD4FB71682}"/>
            </a:ext>
          </a:extLst>
        </xdr:cNvPr>
        <xdr:cNvSpPr txBox="1"/>
      </xdr:nvSpPr>
      <xdr:spPr>
        <a:xfrm>
          <a:off x="17440275" y="6184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55</xdr:row>
      <xdr:rowOff>0</xdr:rowOff>
    </xdr:from>
    <xdr:ext cx="65" cy="172227"/>
    <xdr:sp macro="" textlink="">
      <xdr:nvSpPr>
        <xdr:cNvPr id="495" name="TextBox 494">
          <a:extLst>
            <a:ext uri="{FF2B5EF4-FFF2-40B4-BE49-F238E27FC236}">
              <a16:creationId xmlns:a16="http://schemas.microsoft.com/office/drawing/2014/main" id="{8DBF3C9A-6330-4D45-A12E-58E14DDCFB87}"/>
            </a:ext>
          </a:extLst>
        </xdr:cNvPr>
        <xdr:cNvSpPr txBox="1"/>
      </xdr:nvSpPr>
      <xdr:spPr>
        <a:xfrm>
          <a:off x="17440275" y="58740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55</xdr:row>
      <xdr:rowOff>0</xdr:rowOff>
    </xdr:from>
    <xdr:ext cx="65" cy="172227"/>
    <xdr:sp macro="" textlink="">
      <xdr:nvSpPr>
        <xdr:cNvPr id="496" name="TextBox 495">
          <a:extLst>
            <a:ext uri="{FF2B5EF4-FFF2-40B4-BE49-F238E27FC236}">
              <a16:creationId xmlns:a16="http://schemas.microsoft.com/office/drawing/2014/main" id="{5AC39836-36A3-4A82-9AD2-0AD51967121D}"/>
            </a:ext>
          </a:extLst>
        </xdr:cNvPr>
        <xdr:cNvSpPr txBox="1"/>
      </xdr:nvSpPr>
      <xdr:spPr>
        <a:xfrm>
          <a:off x="17440275" y="58740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55</xdr:row>
      <xdr:rowOff>0</xdr:rowOff>
    </xdr:from>
    <xdr:ext cx="65" cy="172227"/>
    <xdr:sp macro="" textlink="">
      <xdr:nvSpPr>
        <xdr:cNvPr id="497" name="TextBox 496">
          <a:extLst>
            <a:ext uri="{FF2B5EF4-FFF2-40B4-BE49-F238E27FC236}">
              <a16:creationId xmlns:a16="http://schemas.microsoft.com/office/drawing/2014/main" id="{D94D01C3-BF74-4C93-A0C1-AC5A5E790891}"/>
            </a:ext>
          </a:extLst>
        </xdr:cNvPr>
        <xdr:cNvSpPr txBox="1"/>
      </xdr:nvSpPr>
      <xdr:spPr>
        <a:xfrm>
          <a:off x="17440275" y="58740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55</xdr:row>
      <xdr:rowOff>0</xdr:rowOff>
    </xdr:from>
    <xdr:ext cx="90408" cy="175369"/>
    <xdr:sp macro="" textlink="">
      <xdr:nvSpPr>
        <xdr:cNvPr id="498" name="TextBox 497">
          <a:extLst>
            <a:ext uri="{FF2B5EF4-FFF2-40B4-BE49-F238E27FC236}">
              <a16:creationId xmlns:a16="http://schemas.microsoft.com/office/drawing/2014/main" id="{D2F735B8-8468-4EB5-972D-5CDAE7442B25}"/>
            </a:ext>
          </a:extLst>
        </xdr:cNvPr>
        <xdr:cNvSpPr txBox="1"/>
      </xdr:nvSpPr>
      <xdr:spPr>
        <a:xfrm flipH="1">
          <a:off x="17632442" y="5874067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55</xdr:row>
      <xdr:rowOff>0</xdr:rowOff>
    </xdr:from>
    <xdr:ext cx="65" cy="172227"/>
    <xdr:sp macro="" textlink="">
      <xdr:nvSpPr>
        <xdr:cNvPr id="499" name="TextBox 498">
          <a:extLst>
            <a:ext uri="{FF2B5EF4-FFF2-40B4-BE49-F238E27FC236}">
              <a16:creationId xmlns:a16="http://schemas.microsoft.com/office/drawing/2014/main" id="{26FFAEFE-2153-4866-9D2D-777D46C42D73}"/>
            </a:ext>
          </a:extLst>
        </xdr:cNvPr>
        <xdr:cNvSpPr txBox="1"/>
      </xdr:nvSpPr>
      <xdr:spPr>
        <a:xfrm>
          <a:off x="17440275" y="58740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55</xdr:row>
      <xdr:rowOff>0</xdr:rowOff>
    </xdr:from>
    <xdr:ext cx="65" cy="172227"/>
    <xdr:sp macro="" textlink="">
      <xdr:nvSpPr>
        <xdr:cNvPr id="500" name="TextBox 499">
          <a:extLst>
            <a:ext uri="{FF2B5EF4-FFF2-40B4-BE49-F238E27FC236}">
              <a16:creationId xmlns:a16="http://schemas.microsoft.com/office/drawing/2014/main" id="{ED7BA824-91B2-4CDC-ADA0-2362828DE9EA}"/>
            </a:ext>
          </a:extLst>
        </xdr:cNvPr>
        <xdr:cNvSpPr txBox="1"/>
      </xdr:nvSpPr>
      <xdr:spPr>
        <a:xfrm>
          <a:off x="17440275" y="58740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55</xdr:row>
      <xdr:rowOff>0</xdr:rowOff>
    </xdr:from>
    <xdr:ext cx="65" cy="172227"/>
    <xdr:sp macro="" textlink="">
      <xdr:nvSpPr>
        <xdr:cNvPr id="501" name="TextBox 500">
          <a:extLst>
            <a:ext uri="{FF2B5EF4-FFF2-40B4-BE49-F238E27FC236}">
              <a16:creationId xmlns:a16="http://schemas.microsoft.com/office/drawing/2014/main" id="{FB006591-635C-4F8A-BA5B-7A5507D0723B}"/>
            </a:ext>
          </a:extLst>
        </xdr:cNvPr>
        <xdr:cNvSpPr txBox="1"/>
      </xdr:nvSpPr>
      <xdr:spPr>
        <a:xfrm>
          <a:off x="17440275" y="58740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55</xdr:row>
      <xdr:rowOff>0</xdr:rowOff>
    </xdr:from>
    <xdr:ext cx="65" cy="172227"/>
    <xdr:sp macro="" textlink="">
      <xdr:nvSpPr>
        <xdr:cNvPr id="502" name="TextBox 501">
          <a:extLst>
            <a:ext uri="{FF2B5EF4-FFF2-40B4-BE49-F238E27FC236}">
              <a16:creationId xmlns:a16="http://schemas.microsoft.com/office/drawing/2014/main" id="{69CBF86B-D4C1-4C7D-A011-EABC313E9E28}"/>
            </a:ext>
          </a:extLst>
        </xdr:cNvPr>
        <xdr:cNvSpPr txBox="1"/>
      </xdr:nvSpPr>
      <xdr:spPr>
        <a:xfrm>
          <a:off x="17440275" y="58740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55</xdr:row>
      <xdr:rowOff>0</xdr:rowOff>
    </xdr:from>
    <xdr:ext cx="65" cy="172227"/>
    <xdr:sp macro="" textlink="">
      <xdr:nvSpPr>
        <xdr:cNvPr id="503" name="TextBox 502">
          <a:extLst>
            <a:ext uri="{FF2B5EF4-FFF2-40B4-BE49-F238E27FC236}">
              <a16:creationId xmlns:a16="http://schemas.microsoft.com/office/drawing/2014/main" id="{27877FCF-A801-4A57-956D-C09B7F32D9EC}"/>
            </a:ext>
          </a:extLst>
        </xdr:cNvPr>
        <xdr:cNvSpPr txBox="1"/>
      </xdr:nvSpPr>
      <xdr:spPr>
        <a:xfrm>
          <a:off x="17440275" y="58740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55</xdr:row>
      <xdr:rowOff>0</xdr:rowOff>
    </xdr:from>
    <xdr:ext cx="65" cy="172227"/>
    <xdr:sp macro="" textlink="">
      <xdr:nvSpPr>
        <xdr:cNvPr id="504" name="TextBox 503">
          <a:extLst>
            <a:ext uri="{FF2B5EF4-FFF2-40B4-BE49-F238E27FC236}">
              <a16:creationId xmlns:a16="http://schemas.microsoft.com/office/drawing/2014/main" id="{C8FD9399-6F5B-4CA7-844E-0F172DE90771}"/>
            </a:ext>
          </a:extLst>
        </xdr:cNvPr>
        <xdr:cNvSpPr txBox="1"/>
      </xdr:nvSpPr>
      <xdr:spPr>
        <a:xfrm>
          <a:off x="17440275" y="58740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55</xdr:row>
      <xdr:rowOff>0</xdr:rowOff>
    </xdr:from>
    <xdr:ext cx="90408" cy="175369"/>
    <xdr:sp macro="" textlink="">
      <xdr:nvSpPr>
        <xdr:cNvPr id="505" name="TextBox 504">
          <a:extLst>
            <a:ext uri="{FF2B5EF4-FFF2-40B4-BE49-F238E27FC236}">
              <a16:creationId xmlns:a16="http://schemas.microsoft.com/office/drawing/2014/main" id="{1C5D5D08-2C3C-4278-8E39-598C9C657EAB}"/>
            </a:ext>
          </a:extLst>
        </xdr:cNvPr>
        <xdr:cNvSpPr txBox="1"/>
      </xdr:nvSpPr>
      <xdr:spPr>
        <a:xfrm flipH="1">
          <a:off x="17632442" y="5874067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55</xdr:row>
      <xdr:rowOff>0</xdr:rowOff>
    </xdr:from>
    <xdr:ext cx="65" cy="172227"/>
    <xdr:sp macro="" textlink="">
      <xdr:nvSpPr>
        <xdr:cNvPr id="506" name="TextBox 505">
          <a:extLst>
            <a:ext uri="{FF2B5EF4-FFF2-40B4-BE49-F238E27FC236}">
              <a16:creationId xmlns:a16="http://schemas.microsoft.com/office/drawing/2014/main" id="{B23EAFD7-FBC9-4DD5-92A6-0CC126260B54}"/>
            </a:ext>
          </a:extLst>
        </xdr:cNvPr>
        <xdr:cNvSpPr txBox="1"/>
      </xdr:nvSpPr>
      <xdr:spPr>
        <a:xfrm>
          <a:off x="17440275" y="58740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62</xdr:row>
      <xdr:rowOff>0</xdr:rowOff>
    </xdr:from>
    <xdr:ext cx="65" cy="172227"/>
    <xdr:sp macro="" textlink="">
      <xdr:nvSpPr>
        <xdr:cNvPr id="507" name="TextBox 506">
          <a:extLst>
            <a:ext uri="{FF2B5EF4-FFF2-40B4-BE49-F238E27FC236}">
              <a16:creationId xmlns:a16="http://schemas.microsoft.com/office/drawing/2014/main" id="{1FE92DCE-3374-45A7-A4B9-4E98FA16BFCC}"/>
            </a:ext>
          </a:extLst>
        </xdr:cNvPr>
        <xdr:cNvSpPr txBox="1"/>
      </xdr:nvSpPr>
      <xdr:spPr>
        <a:xfrm>
          <a:off x="17440275" y="6881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62</xdr:row>
      <xdr:rowOff>0</xdr:rowOff>
    </xdr:from>
    <xdr:ext cx="65" cy="172227"/>
    <xdr:sp macro="" textlink="">
      <xdr:nvSpPr>
        <xdr:cNvPr id="508" name="TextBox 507">
          <a:extLst>
            <a:ext uri="{FF2B5EF4-FFF2-40B4-BE49-F238E27FC236}">
              <a16:creationId xmlns:a16="http://schemas.microsoft.com/office/drawing/2014/main" id="{53BAB19D-94B9-4A75-91D5-D12A9FEC721B}"/>
            </a:ext>
          </a:extLst>
        </xdr:cNvPr>
        <xdr:cNvSpPr txBox="1"/>
      </xdr:nvSpPr>
      <xdr:spPr>
        <a:xfrm>
          <a:off x="17440275" y="6881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62</xdr:row>
      <xdr:rowOff>0</xdr:rowOff>
    </xdr:from>
    <xdr:ext cx="65" cy="172227"/>
    <xdr:sp macro="" textlink="">
      <xdr:nvSpPr>
        <xdr:cNvPr id="509" name="TextBox 508">
          <a:extLst>
            <a:ext uri="{FF2B5EF4-FFF2-40B4-BE49-F238E27FC236}">
              <a16:creationId xmlns:a16="http://schemas.microsoft.com/office/drawing/2014/main" id="{3FE870FA-543C-4543-A942-96A0B374401E}"/>
            </a:ext>
          </a:extLst>
        </xdr:cNvPr>
        <xdr:cNvSpPr txBox="1"/>
      </xdr:nvSpPr>
      <xdr:spPr>
        <a:xfrm>
          <a:off x="17440275" y="6881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62</xdr:row>
      <xdr:rowOff>0</xdr:rowOff>
    </xdr:from>
    <xdr:ext cx="65" cy="172227"/>
    <xdr:sp macro="" textlink="">
      <xdr:nvSpPr>
        <xdr:cNvPr id="510" name="TextBox 509">
          <a:extLst>
            <a:ext uri="{FF2B5EF4-FFF2-40B4-BE49-F238E27FC236}">
              <a16:creationId xmlns:a16="http://schemas.microsoft.com/office/drawing/2014/main" id="{4B32503E-DB78-46B3-A53D-B25703AD3E77}"/>
            </a:ext>
          </a:extLst>
        </xdr:cNvPr>
        <xdr:cNvSpPr txBox="1"/>
      </xdr:nvSpPr>
      <xdr:spPr>
        <a:xfrm>
          <a:off x="17440275" y="6881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62</xdr:row>
      <xdr:rowOff>0</xdr:rowOff>
    </xdr:from>
    <xdr:ext cx="65" cy="172227"/>
    <xdr:sp macro="" textlink="">
      <xdr:nvSpPr>
        <xdr:cNvPr id="511" name="TextBox 510">
          <a:extLst>
            <a:ext uri="{FF2B5EF4-FFF2-40B4-BE49-F238E27FC236}">
              <a16:creationId xmlns:a16="http://schemas.microsoft.com/office/drawing/2014/main" id="{6085137B-3A0D-4794-8606-C580C8A0EF98}"/>
            </a:ext>
          </a:extLst>
        </xdr:cNvPr>
        <xdr:cNvSpPr txBox="1"/>
      </xdr:nvSpPr>
      <xdr:spPr>
        <a:xfrm>
          <a:off x="17440275" y="6881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62</xdr:row>
      <xdr:rowOff>0</xdr:rowOff>
    </xdr:from>
    <xdr:ext cx="65" cy="172227"/>
    <xdr:sp macro="" textlink="">
      <xdr:nvSpPr>
        <xdr:cNvPr id="512" name="TextBox 511">
          <a:extLst>
            <a:ext uri="{FF2B5EF4-FFF2-40B4-BE49-F238E27FC236}">
              <a16:creationId xmlns:a16="http://schemas.microsoft.com/office/drawing/2014/main" id="{5D0A3F0F-8BBB-4005-AE22-217AE0A3C6E6}"/>
            </a:ext>
          </a:extLst>
        </xdr:cNvPr>
        <xdr:cNvSpPr txBox="1"/>
      </xdr:nvSpPr>
      <xdr:spPr>
        <a:xfrm>
          <a:off x="17440275" y="6881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63</xdr:row>
      <xdr:rowOff>0</xdr:rowOff>
    </xdr:from>
    <xdr:ext cx="65" cy="172227"/>
    <xdr:sp macro="" textlink="">
      <xdr:nvSpPr>
        <xdr:cNvPr id="513" name="TextBox 512">
          <a:extLst>
            <a:ext uri="{FF2B5EF4-FFF2-40B4-BE49-F238E27FC236}">
              <a16:creationId xmlns:a16="http://schemas.microsoft.com/office/drawing/2014/main" id="{50829C80-F925-4346-8F26-31A16FD91887}"/>
            </a:ext>
          </a:extLst>
        </xdr:cNvPr>
        <xdr:cNvSpPr txBox="1"/>
      </xdr:nvSpPr>
      <xdr:spPr>
        <a:xfrm>
          <a:off x="17440275" y="6900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63</xdr:row>
      <xdr:rowOff>0</xdr:rowOff>
    </xdr:from>
    <xdr:ext cx="65" cy="172227"/>
    <xdr:sp macro="" textlink="">
      <xdr:nvSpPr>
        <xdr:cNvPr id="514" name="TextBox 513">
          <a:extLst>
            <a:ext uri="{FF2B5EF4-FFF2-40B4-BE49-F238E27FC236}">
              <a16:creationId xmlns:a16="http://schemas.microsoft.com/office/drawing/2014/main" id="{D7E53FB6-E19B-4377-8929-C05B210F3CC5}"/>
            </a:ext>
          </a:extLst>
        </xdr:cNvPr>
        <xdr:cNvSpPr txBox="1"/>
      </xdr:nvSpPr>
      <xdr:spPr>
        <a:xfrm>
          <a:off x="17440275" y="6900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63</xdr:row>
      <xdr:rowOff>0</xdr:rowOff>
    </xdr:from>
    <xdr:ext cx="65" cy="172227"/>
    <xdr:sp macro="" textlink="">
      <xdr:nvSpPr>
        <xdr:cNvPr id="515" name="TextBox 514">
          <a:extLst>
            <a:ext uri="{FF2B5EF4-FFF2-40B4-BE49-F238E27FC236}">
              <a16:creationId xmlns:a16="http://schemas.microsoft.com/office/drawing/2014/main" id="{EDAD33DF-7D14-4820-A2B9-F177EE7B00AE}"/>
            </a:ext>
          </a:extLst>
        </xdr:cNvPr>
        <xdr:cNvSpPr txBox="1"/>
      </xdr:nvSpPr>
      <xdr:spPr>
        <a:xfrm>
          <a:off x="17440275" y="6900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63</xdr:row>
      <xdr:rowOff>0</xdr:rowOff>
    </xdr:from>
    <xdr:ext cx="65" cy="172227"/>
    <xdr:sp macro="" textlink="">
      <xdr:nvSpPr>
        <xdr:cNvPr id="516" name="TextBox 515">
          <a:extLst>
            <a:ext uri="{FF2B5EF4-FFF2-40B4-BE49-F238E27FC236}">
              <a16:creationId xmlns:a16="http://schemas.microsoft.com/office/drawing/2014/main" id="{95753B5B-E38F-43DA-98B9-EBAD5797D7AD}"/>
            </a:ext>
          </a:extLst>
        </xdr:cNvPr>
        <xdr:cNvSpPr txBox="1"/>
      </xdr:nvSpPr>
      <xdr:spPr>
        <a:xfrm>
          <a:off x="17440275" y="6900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63</xdr:row>
      <xdr:rowOff>0</xdr:rowOff>
    </xdr:from>
    <xdr:ext cx="65" cy="172227"/>
    <xdr:sp macro="" textlink="">
      <xdr:nvSpPr>
        <xdr:cNvPr id="517" name="TextBox 516">
          <a:extLst>
            <a:ext uri="{FF2B5EF4-FFF2-40B4-BE49-F238E27FC236}">
              <a16:creationId xmlns:a16="http://schemas.microsoft.com/office/drawing/2014/main" id="{84EB7CD9-4D48-4908-99C1-6A5BA8B94C42}"/>
            </a:ext>
          </a:extLst>
        </xdr:cNvPr>
        <xdr:cNvSpPr txBox="1"/>
      </xdr:nvSpPr>
      <xdr:spPr>
        <a:xfrm>
          <a:off x="17440275" y="6900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63</xdr:row>
      <xdr:rowOff>0</xdr:rowOff>
    </xdr:from>
    <xdr:ext cx="90408" cy="175369"/>
    <xdr:sp macro="" textlink="">
      <xdr:nvSpPr>
        <xdr:cNvPr id="518" name="TextBox 517">
          <a:extLst>
            <a:ext uri="{FF2B5EF4-FFF2-40B4-BE49-F238E27FC236}">
              <a16:creationId xmlns:a16="http://schemas.microsoft.com/office/drawing/2014/main" id="{82FA72BE-D31B-4F58-B450-58A1285DBB85}"/>
            </a:ext>
          </a:extLst>
        </xdr:cNvPr>
        <xdr:cNvSpPr txBox="1"/>
      </xdr:nvSpPr>
      <xdr:spPr>
        <a:xfrm flipH="1">
          <a:off x="17632442" y="6900862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63</xdr:row>
      <xdr:rowOff>0</xdr:rowOff>
    </xdr:from>
    <xdr:ext cx="65" cy="172227"/>
    <xdr:sp macro="" textlink="">
      <xdr:nvSpPr>
        <xdr:cNvPr id="519" name="TextBox 518">
          <a:extLst>
            <a:ext uri="{FF2B5EF4-FFF2-40B4-BE49-F238E27FC236}">
              <a16:creationId xmlns:a16="http://schemas.microsoft.com/office/drawing/2014/main" id="{334B0A78-8733-4917-BFB2-1BE61A07C135}"/>
            </a:ext>
          </a:extLst>
        </xdr:cNvPr>
        <xdr:cNvSpPr txBox="1"/>
      </xdr:nvSpPr>
      <xdr:spPr>
        <a:xfrm>
          <a:off x="17440275" y="6900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63</xdr:row>
      <xdr:rowOff>0</xdr:rowOff>
    </xdr:from>
    <xdr:ext cx="65" cy="172227"/>
    <xdr:sp macro="" textlink="">
      <xdr:nvSpPr>
        <xdr:cNvPr id="520" name="TextBox 519">
          <a:extLst>
            <a:ext uri="{FF2B5EF4-FFF2-40B4-BE49-F238E27FC236}">
              <a16:creationId xmlns:a16="http://schemas.microsoft.com/office/drawing/2014/main" id="{91D4E8CE-D11A-40B5-B8F5-31922E96FA8C}"/>
            </a:ext>
          </a:extLst>
        </xdr:cNvPr>
        <xdr:cNvSpPr txBox="1"/>
      </xdr:nvSpPr>
      <xdr:spPr>
        <a:xfrm>
          <a:off x="17440275" y="6900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63</xdr:row>
      <xdr:rowOff>0</xdr:rowOff>
    </xdr:from>
    <xdr:ext cx="65" cy="172227"/>
    <xdr:sp macro="" textlink="">
      <xdr:nvSpPr>
        <xdr:cNvPr id="521" name="TextBox 520">
          <a:extLst>
            <a:ext uri="{FF2B5EF4-FFF2-40B4-BE49-F238E27FC236}">
              <a16:creationId xmlns:a16="http://schemas.microsoft.com/office/drawing/2014/main" id="{78BFE993-BBC6-4E17-948F-14C4DC8A2D9E}"/>
            </a:ext>
          </a:extLst>
        </xdr:cNvPr>
        <xdr:cNvSpPr txBox="1"/>
      </xdr:nvSpPr>
      <xdr:spPr>
        <a:xfrm>
          <a:off x="17440275" y="6900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63</xdr:row>
      <xdr:rowOff>0</xdr:rowOff>
    </xdr:from>
    <xdr:ext cx="65" cy="172227"/>
    <xdr:sp macro="" textlink="">
      <xdr:nvSpPr>
        <xdr:cNvPr id="522" name="TextBox 521">
          <a:extLst>
            <a:ext uri="{FF2B5EF4-FFF2-40B4-BE49-F238E27FC236}">
              <a16:creationId xmlns:a16="http://schemas.microsoft.com/office/drawing/2014/main" id="{B4DD046C-EE1D-42C3-87AA-44F290890CA1}"/>
            </a:ext>
          </a:extLst>
        </xdr:cNvPr>
        <xdr:cNvSpPr txBox="1"/>
      </xdr:nvSpPr>
      <xdr:spPr>
        <a:xfrm>
          <a:off x="17440275" y="6900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63</xdr:row>
      <xdr:rowOff>0</xdr:rowOff>
    </xdr:from>
    <xdr:ext cx="65" cy="172227"/>
    <xdr:sp macro="" textlink="">
      <xdr:nvSpPr>
        <xdr:cNvPr id="523" name="TextBox 522">
          <a:extLst>
            <a:ext uri="{FF2B5EF4-FFF2-40B4-BE49-F238E27FC236}">
              <a16:creationId xmlns:a16="http://schemas.microsoft.com/office/drawing/2014/main" id="{0CF8522F-840F-491F-9D7C-6947565E4974}"/>
            </a:ext>
          </a:extLst>
        </xdr:cNvPr>
        <xdr:cNvSpPr txBox="1"/>
      </xdr:nvSpPr>
      <xdr:spPr>
        <a:xfrm>
          <a:off x="17440275" y="6900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63</xdr:row>
      <xdr:rowOff>0</xdr:rowOff>
    </xdr:from>
    <xdr:ext cx="65" cy="172227"/>
    <xdr:sp macro="" textlink="">
      <xdr:nvSpPr>
        <xdr:cNvPr id="524" name="TextBox 523">
          <a:extLst>
            <a:ext uri="{FF2B5EF4-FFF2-40B4-BE49-F238E27FC236}">
              <a16:creationId xmlns:a16="http://schemas.microsoft.com/office/drawing/2014/main" id="{6F8162A5-845F-419D-A9E7-2F8FEACE7E2F}"/>
            </a:ext>
          </a:extLst>
        </xdr:cNvPr>
        <xdr:cNvSpPr txBox="1"/>
      </xdr:nvSpPr>
      <xdr:spPr>
        <a:xfrm>
          <a:off x="17440275" y="6900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63</xdr:row>
      <xdr:rowOff>0</xdr:rowOff>
    </xdr:from>
    <xdr:ext cx="90408" cy="175369"/>
    <xdr:sp macro="" textlink="">
      <xdr:nvSpPr>
        <xdr:cNvPr id="525" name="TextBox 524">
          <a:extLst>
            <a:ext uri="{FF2B5EF4-FFF2-40B4-BE49-F238E27FC236}">
              <a16:creationId xmlns:a16="http://schemas.microsoft.com/office/drawing/2014/main" id="{7122E64E-5B33-477A-8AB4-FE80C871760C}"/>
            </a:ext>
          </a:extLst>
        </xdr:cNvPr>
        <xdr:cNvSpPr txBox="1"/>
      </xdr:nvSpPr>
      <xdr:spPr>
        <a:xfrm flipH="1">
          <a:off x="17632442" y="6900862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63</xdr:row>
      <xdr:rowOff>0</xdr:rowOff>
    </xdr:from>
    <xdr:ext cx="65" cy="172227"/>
    <xdr:sp macro="" textlink="">
      <xdr:nvSpPr>
        <xdr:cNvPr id="526" name="TextBox 525">
          <a:extLst>
            <a:ext uri="{FF2B5EF4-FFF2-40B4-BE49-F238E27FC236}">
              <a16:creationId xmlns:a16="http://schemas.microsoft.com/office/drawing/2014/main" id="{35F93028-88F6-488A-9876-56B2348E7D38}"/>
            </a:ext>
          </a:extLst>
        </xdr:cNvPr>
        <xdr:cNvSpPr txBox="1"/>
      </xdr:nvSpPr>
      <xdr:spPr>
        <a:xfrm>
          <a:off x="17440275" y="6900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63</xdr:row>
      <xdr:rowOff>0</xdr:rowOff>
    </xdr:from>
    <xdr:ext cx="65" cy="172227"/>
    <xdr:sp macro="" textlink="">
      <xdr:nvSpPr>
        <xdr:cNvPr id="527" name="TextBox 526">
          <a:extLst>
            <a:ext uri="{FF2B5EF4-FFF2-40B4-BE49-F238E27FC236}">
              <a16:creationId xmlns:a16="http://schemas.microsoft.com/office/drawing/2014/main" id="{0C2343EE-7431-4362-9BDD-7DD825B06186}"/>
            </a:ext>
          </a:extLst>
        </xdr:cNvPr>
        <xdr:cNvSpPr txBox="1"/>
      </xdr:nvSpPr>
      <xdr:spPr>
        <a:xfrm>
          <a:off x="17440275" y="6900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63</xdr:row>
      <xdr:rowOff>0</xdr:rowOff>
    </xdr:from>
    <xdr:ext cx="65" cy="172227"/>
    <xdr:sp macro="" textlink="">
      <xdr:nvSpPr>
        <xdr:cNvPr id="528" name="TextBox 527">
          <a:extLst>
            <a:ext uri="{FF2B5EF4-FFF2-40B4-BE49-F238E27FC236}">
              <a16:creationId xmlns:a16="http://schemas.microsoft.com/office/drawing/2014/main" id="{C1F6290D-414E-41A0-9B7E-46360B7A3FD3}"/>
            </a:ext>
          </a:extLst>
        </xdr:cNvPr>
        <xdr:cNvSpPr txBox="1"/>
      </xdr:nvSpPr>
      <xdr:spPr>
        <a:xfrm>
          <a:off x="17440275" y="6900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63</xdr:row>
      <xdr:rowOff>0</xdr:rowOff>
    </xdr:from>
    <xdr:ext cx="65" cy="172227"/>
    <xdr:sp macro="" textlink="">
      <xdr:nvSpPr>
        <xdr:cNvPr id="529" name="TextBox 528">
          <a:extLst>
            <a:ext uri="{FF2B5EF4-FFF2-40B4-BE49-F238E27FC236}">
              <a16:creationId xmlns:a16="http://schemas.microsoft.com/office/drawing/2014/main" id="{166915AB-0D3B-4634-B7F3-DE3F2FD521ED}"/>
            </a:ext>
          </a:extLst>
        </xdr:cNvPr>
        <xdr:cNvSpPr txBox="1"/>
      </xdr:nvSpPr>
      <xdr:spPr>
        <a:xfrm>
          <a:off x="17440275" y="6900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63</xdr:row>
      <xdr:rowOff>0</xdr:rowOff>
    </xdr:from>
    <xdr:ext cx="65" cy="172227"/>
    <xdr:sp macro="" textlink="">
      <xdr:nvSpPr>
        <xdr:cNvPr id="530" name="TextBox 529">
          <a:extLst>
            <a:ext uri="{FF2B5EF4-FFF2-40B4-BE49-F238E27FC236}">
              <a16:creationId xmlns:a16="http://schemas.microsoft.com/office/drawing/2014/main" id="{446D9B72-7A8D-4534-992F-2D567228F1B1}"/>
            </a:ext>
          </a:extLst>
        </xdr:cNvPr>
        <xdr:cNvSpPr txBox="1"/>
      </xdr:nvSpPr>
      <xdr:spPr>
        <a:xfrm>
          <a:off x="17440275" y="6900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63</xdr:row>
      <xdr:rowOff>0</xdr:rowOff>
    </xdr:from>
    <xdr:ext cx="65" cy="172227"/>
    <xdr:sp macro="" textlink="">
      <xdr:nvSpPr>
        <xdr:cNvPr id="531" name="TextBox 530">
          <a:extLst>
            <a:ext uri="{FF2B5EF4-FFF2-40B4-BE49-F238E27FC236}">
              <a16:creationId xmlns:a16="http://schemas.microsoft.com/office/drawing/2014/main" id="{CEC181C6-D8DD-419B-A4A6-6614F23025D6}"/>
            </a:ext>
          </a:extLst>
        </xdr:cNvPr>
        <xdr:cNvSpPr txBox="1"/>
      </xdr:nvSpPr>
      <xdr:spPr>
        <a:xfrm>
          <a:off x="17440275" y="6900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65</xdr:row>
      <xdr:rowOff>0</xdr:rowOff>
    </xdr:from>
    <xdr:ext cx="65" cy="172227"/>
    <xdr:sp macro="" textlink="">
      <xdr:nvSpPr>
        <xdr:cNvPr id="532" name="TextBox 531">
          <a:extLst>
            <a:ext uri="{FF2B5EF4-FFF2-40B4-BE49-F238E27FC236}">
              <a16:creationId xmlns:a16="http://schemas.microsoft.com/office/drawing/2014/main" id="{39A0F2CF-195D-4814-B4A3-0994C0C25276}"/>
            </a:ext>
          </a:extLst>
        </xdr:cNvPr>
        <xdr:cNvSpPr txBox="1"/>
      </xdr:nvSpPr>
      <xdr:spPr>
        <a:xfrm>
          <a:off x="17440275" y="7062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65</xdr:row>
      <xdr:rowOff>0</xdr:rowOff>
    </xdr:from>
    <xdr:ext cx="65" cy="172227"/>
    <xdr:sp macro="" textlink="">
      <xdr:nvSpPr>
        <xdr:cNvPr id="533" name="TextBox 532">
          <a:extLst>
            <a:ext uri="{FF2B5EF4-FFF2-40B4-BE49-F238E27FC236}">
              <a16:creationId xmlns:a16="http://schemas.microsoft.com/office/drawing/2014/main" id="{1C28E74F-AA1B-4A03-A369-D4C4B4348553}"/>
            </a:ext>
          </a:extLst>
        </xdr:cNvPr>
        <xdr:cNvSpPr txBox="1"/>
      </xdr:nvSpPr>
      <xdr:spPr>
        <a:xfrm>
          <a:off x="17440275" y="7062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65</xdr:row>
      <xdr:rowOff>0</xdr:rowOff>
    </xdr:from>
    <xdr:ext cx="65" cy="172227"/>
    <xdr:sp macro="" textlink="">
      <xdr:nvSpPr>
        <xdr:cNvPr id="534" name="TextBox 533">
          <a:extLst>
            <a:ext uri="{FF2B5EF4-FFF2-40B4-BE49-F238E27FC236}">
              <a16:creationId xmlns:a16="http://schemas.microsoft.com/office/drawing/2014/main" id="{5FDBA54C-ABF5-430A-8324-A2E9929835D8}"/>
            </a:ext>
          </a:extLst>
        </xdr:cNvPr>
        <xdr:cNvSpPr txBox="1"/>
      </xdr:nvSpPr>
      <xdr:spPr>
        <a:xfrm>
          <a:off x="17440275" y="7062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65</xdr:row>
      <xdr:rowOff>0</xdr:rowOff>
    </xdr:from>
    <xdr:ext cx="90408" cy="175369"/>
    <xdr:sp macro="" textlink="">
      <xdr:nvSpPr>
        <xdr:cNvPr id="535" name="TextBox 534">
          <a:extLst>
            <a:ext uri="{FF2B5EF4-FFF2-40B4-BE49-F238E27FC236}">
              <a16:creationId xmlns:a16="http://schemas.microsoft.com/office/drawing/2014/main" id="{2FFC621E-4245-4F6E-9BD1-5EA6A279EB27}"/>
            </a:ext>
          </a:extLst>
        </xdr:cNvPr>
        <xdr:cNvSpPr txBox="1"/>
      </xdr:nvSpPr>
      <xdr:spPr>
        <a:xfrm flipH="1">
          <a:off x="17632442" y="7062787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65</xdr:row>
      <xdr:rowOff>0</xdr:rowOff>
    </xdr:from>
    <xdr:ext cx="65" cy="172227"/>
    <xdr:sp macro="" textlink="">
      <xdr:nvSpPr>
        <xdr:cNvPr id="536" name="TextBox 535">
          <a:extLst>
            <a:ext uri="{FF2B5EF4-FFF2-40B4-BE49-F238E27FC236}">
              <a16:creationId xmlns:a16="http://schemas.microsoft.com/office/drawing/2014/main" id="{4C600E75-8649-4B5C-9881-80186C68763F}"/>
            </a:ext>
          </a:extLst>
        </xdr:cNvPr>
        <xdr:cNvSpPr txBox="1"/>
      </xdr:nvSpPr>
      <xdr:spPr>
        <a:xfrm>
          <a:off x="17440275" y="7062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65</xdr:row>
      <xdr:rowOff>0</xdr:rowOff>
    </xdr:from>
    <xdr:ext cx="65" cy="172227"/>
    <xdr:sp macro="" textlink="">
      <xdr:nvSpPr>
        <xdr:cNvPr id="537" name="TextBox 536">
          <a:extLst>
            <a:ext uri="{FF2B5EF4-FFF2-40B4-BE49-F238E27FC236}">
              <a16:creationId xmlns:a16="http://schemas.microsoft.com/office/drawing/2014/main" id="{7D3EB5CA-FB29-4081-B0B6-EC5951C15C64}"/>
            </a:ext>
          </a:extLst>
        </xdr:cNvPr>
        <xdr:cNvSpPr txBox="1"/>
      </xdr:nvSpPr>
      <xdr:spPr>
        <a:xfrm>
          <a:off x="17440275" y="7062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65</xdr:row>
      <xdr:rowOff>0</xdr:rowOff>
    </xdr:from>
    <xdr:ext cx="65" cy="172227"/>
    <xdr:sp macro="" textlink="">
      <xdr:nvSpPr>
        <xdr:cNvPr id="538" name="TextBox 537">
          <a:extLst>
            <a:ext uri="{FF2B5EF4-FFF2-40B4-BE49-F238E27FC236}">
              <a16:creationId xmlns:a16="http://schemas.microsoft.com/office/drawing/2014/main" id="{C7F747AD-599F-4150-9CBF-A6F616AB0B2C}"/>
            </a:ext>
          </a:extLst>
        </xdr:cNvPr>
        <xdr:cNvSpPr txBox="1"/>
      </xdr:nvSpPr>
      <xdr:spPr>
        <a:xfrm>
          <a:off x="17440275" y="7062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65</xdr:row>
      <xdr:rowOff>0</xdr:rowOff>
    </xdr:from>
    <xdr:ext cx="65" cy="172227"/>
    <xdr:sp macro="" textlink="">
      <xdr:nvSpPr>
        <xdr:cNvPr id="539" name="TextBox 538">
          <a:extLst>
            <a:ext uri="{FF2B5EF4-FFF2-40B4-BE49-F238E27FC236}">
              <a16:creationId xmlns:a16="http://schemas.microsoft.com/office/drawing/2014/main" id="{261A5282-94E4-48B2-A32A-7EDB028C71CA}"/>
            </a:ext>
          </a:extLst>
        </xdr:cNvPr>
        <xdr:cNvSpPr txBox="1"/>
      </xdr:nvSpPr>
      <xdr:spPr>
        <a:xfrm>
          <a:off x="17440275" y="7062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65</xdr:row>
      <xdr:rowOff>0</xdr:rowOff>
    </xdr:from>
    <xdr:ext cx="65" cy="172227"/>
    <xdr:sp macro="" textlink="">
      <xdr:nvSpPr>
        <xdr:cNvPr id="540" name="TextBox 539">
          <a:extLst>
            <a:ext uri="{FF2B5EF4-FFF2-40B4-BE49-F238E27FC236}">
              <a16:creationId xmlns:a16="http://schemas.microsoft.com/office/drawing/2014/main" id="{52C7B8FA-939C-4CB4-91CC-C627E480AB1F}"/>
            </a:ext>
          </a:extLst>
        </xdr:cNvPr>
        <xdr:cNvSpPr txBox="1"/>
      </xdr:nvSpPr>
      <xdr:spPr>
        <a:xfrm>
          <a:off x="17440275" y="7062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65</xdr:row>
      <xdr:rowOff>0</xdr:rowOff>
    </xdr:from>
    <xdr:ext cx="65" cy="172227"/>
    <xdr:sp macro="" textlink="">
      <xdr:nvSpPr>
        <xdr:cNvPr id="541" name="TextBox 540">
          <a:extLst>
            <a:ext uri="{FF2B5EF4-FFF2-40B4-BE49-F238E27FC236}">
              <a16:creationId xmlns:a16="http://schemas.microsoft.com/office/drawing/2014/main" id="{428413AF-5E72-4815-904E-CA5011AA0782}"/>
            </a:ext>
          </a:extLst>
        </xdr:cNvPr>
        <xdr:cNvSpPr txBox="1"/>
      </xdr:nvSpPr>
      <xdr:spPr>
        <a:xfrm>
          <a:off x="17440275" y="7062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65</xdr:row>
      <xdr:rowOff>0</xdr:rowOff>
    </xdr:from>
    <xdr:ext cx="90408" cy="175369"/>
    <xdr:sp macro="" textlink="">
      <xdr:nvSpPr>
        <xdr:cNvPr id="542" name="TextBox 541">
          <a:extLst>
            <a:ext uri="{FF2B5EF4-FFF2-40B4-BE49-F238E27FC236}">
              <a16:creationId xmlns:a16="http://schemas.microsoft.com/office/drawing/2014/main" id="{B5BBB299-30F5-4810-8A05-9FF3C946BF6A}"/>
            </a:ext>
          </a:extLst>
        </xdr:cNvPr>
        <xdr:cNvSpPr txBox="1"/>
      </xdr:nvSpPr>
      <xdr:spPr>
        <a:xfrm flipH="1">
          <a:off x="17632442" y="7062787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65</xdr:row>
      <xdr:rowOff>0</xdr:rowOff>
    </xdr:from>
    <xdr:ext cx="65" cy="172227"/>
    <xdr:sp macro="" textlink="">
      <xdr:nvSpPr>
        <xdr:cNvPr id="543" name="TextBox 542">
          <a:extLst>
            <a:ext uri="{FF2B5EF4-FFF2-40B4-BE49-F238E27FC236}">
              <a16:creationId xmlns:a16="http://schemas.microsoft.com/office/drawing/2014/main" id="{629F9EE0-A283-42B4-BBAB-69395E4806A8}"/>
            </a:ext>
          </a:extLst>
        </xdr:cNvPr>
        <xdr:cNvSpPr txBox="1"/>
      </xdr:nvSpPr>
      <xdr:spPr>
        <a:xfrm>
          <a:off x="17440275" y="7062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63</xdr:row>
      <xdr:rowOff>0</xdr:rowOff>
    </xdr:from>
    <xdr:ext cx="65" cy="172227"/>
    <xdr:sp macro="" textlink="">
      <xdr:nvSpPr>
        <xdr:cNvPr id="544" name="TextBox 543">
          <a:extLst>
            <a:ext uri="{FF2B5EF4-FFF2-40B4-BE49-F238E27FC236}">
              <a16:creationId xmlns:a16="http://schemas.microsoft.com/office/drawing/2014/main" id="{49122B71-CC4C-4A7A-BCB5-A71B179A29AE}"/>
            </a:ext>
          </a:extLst>
        </xdr:cNvPr>
        <xdr:cNvSpPr txBox="1"/>
      </xdr:nvSpPr>
      <xdr:spPr>
        <a:xfrm>
          <a:off x="17440275" y="6900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63</xdr:row>
      <xdr:rowOff>0</xdr:rowOff>
    </xdr:from>
    <xdr:ext cx="65" cy="172227"/>
    <xdr:sp macro="" textlink="">
      <xdr:nvSpPr>
        <xdr:cNvPr id="545" name="TextBox 544">
          <a:extLst>
            <a:ext uri="{FF2B5EF4-FFF2-40B4-BE49-F238E27FC236}">
              <a16:creationId xmlns:a16="http://schemas.microsoft.com/office/drawing/2014/main" id="{D5B637ED-BE72-49CA-B1DB-F5E36225A796}"/>
            </a:ext>
          </a:extLst>
        </xdr:cNvPr>
        <xdr:cNvSpPr txBox="1"/>
      </xdr:nvSpPr>
      <xdr:spPr>
        <a:xfrm>
          <a:off x="17440275" y="6900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63</xdr:row>
      <xdr:rowOff>0</xdr:rowOff>
    </xdr:from>
    <xdr:ext cx="65" cy="172227"/>
    <xdr:sp macro="" textlink="">
      <xdr:nvSpPr>
        <xdr:cNvPr id="546" name="TextBox 545">
          <a:extLst>
            <a:ext uri="{FF2B5EF4-FFF2-40B4-BE49-F238E27FC236}">
              <a16:creationId xmlns:a16="http://schemas.microsoft.com/office/drawing/2014/main" id="{9BFCFBAA-C902-4B4A-A7DF-A88688D15358}"/>
            </a:ext>
          </a:extLst>
        </xdr:cNvPr>
        <xdr:cNvSpPr txBox="1"/>
      </xdr:nvSpPr>
      <xdr:spPr>
        <a:xfrm>
          <a:off x="17440275" y="6900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63</xdr:row>
      <xdr:rowOff>0</xdr:rowOff>
    </xdr:from>
    <xdr:ext cx="65" cy="172227"/>
    <xdr:sp macro="" textlink="">
      <xdr:nvSpPr>
        <xdr:cNvPr id="547" name="TextBox 546">
          <a:extLst>
            <a:ext uri="{FF2B5EF4-FFF2-40B4-BE49-F238E27FC236}">
              <a16:creationId xmlns:a16="http://schemas.microsoft.com/office/drawing/2014/main" id="{517BD387-DA65-4742-886C-C8D8BBD8E6E4}"/>
            </a:ext>
          </a:extLst>
        </xdr:cNvPr>
        <xdr:cNvSpPr txBox="1"/>
      </xdr:nvSpPr>
      <xdr:spPr>
        <a:xfrm>
          <a:off x="17440275" y="6900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63</xdr:row>
      <xdr:rowOff>0</xdr:rowOff>
    </xdr:from>
    <xdr:ext cx="65" cy="172227"/>
    <xdr:sp macro="" textlink="">
      <xdr:nvSpPr>
        <xdr:cNvPr id="548" name="TextBox 547">
          <a:extLst>
            <a:ext uri="{FF2B5EF4-FFF2-40B4-BE49-F238E27FC236}">
              <a16:creationId xmlns:a16="http://schemas.microsoft.com/office/drawing/2014/main" id="{48F5EC66-B4E8-4AE1-AD25-C68222734935}"/>
            </a:ext>
          </a:extLst>
        </xdr:cNvPr>
        <xdr:cNvSpPr txBox="1"/>
      </xdr:nvSpPr>
      <xdr:spPr>
        <a:xfrm>
          <a:off x="17440275" y="6900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63</xdr:row>
      <xdr:rowOff>0</xdr:rowOff>
    </xdr:from>
    <xdr:ext cx="65" cy="172227"/>
    <xdr:sp macro="" textlink="">
      <xdr:nvSpPr>
        <xdr:cNvPr id="549" name="TextBox 548">
          <a:extLst>
            <a:ext uri="{FF2B5EF4-FFF2-40B4-BE49-F238E27FC236}">
              <a16:creationId xmlns:a16="http://schemas.microsoft.com/office/drawing/2014/main" id="{C6DFB84C-709B-45F5-8E39-A3DFE97139A9}"/>
            </a:ext>
          </a:extLst>
        </xdr:cNvPr>
        <xdr:cNvSpPr txBox="1"/>
      </xdr:nvSpPr>
      <xdr:spPr>
        <a:xfrm>
          <a:off x="17440275" y="6900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63</xdr:row>
      <xdr:rowOff>0</xdr:rowOff>
    </xdr:from>
    <xdr:ext cx="65" cy="172227"/>
    <xdr:sp macro="" textlink="">
      <xdr:nvSpPr>
        <xdr:cNvPr id="550" name="TextBox 549">
          <a:extLst>
            <a:ext uri="{FF2B5EF4-FFF2-40B4-BE49-F238E27FC236}">
              <a16:creationId xmlns:a16="http://schemas.microsoft.com/office/drawing/2014/main" id="{AF026025-FD73-41F3-BCE5-9079CDBDB4BA}"/>
            </a:ext>
          </a:extLst>
        </xdr:cNvPr>
        <xdr:cNvSpPr txBox="1"/>
      </xdr:nvSpPr>
      <xdr:spPr>
        <a:xfrm>
          <a:off x="17440275" y="6900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62</xdr:row>
      <xdr:rowOff>0</xdr:rowOff>
    </xdr:from>
    <xdr:ext cx="65" cy="172227"/>
    <xdr:sp macro="" textlink="">
      <xdr:nvSpPr>
        <xdr:cNvPr id="551" name="TextBox 550">
          <a:extLst>
            <a:ext uri="{FF2B5EF4-FFF2-40B4-BE49-F238E27FC236}">
              <a16:creationId xmlns:a16="http://schemas.microsoft.com/office/drawing/2014/main" id="{B32E2681-99DD-4956-AE2F-6A4C1A4CD9BE}"/>
            </a:ext>
          </a:extLst>
        </xdr:cNvPr>
        <xdr:cNvSpPr txBox="1"/>
      </xdr:nvSpPr>
      <xdr:spPr>
        <a:xfrm>
          <a:off x="17440275" y="6881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64</xdr:row>
      <xdr:rowOff>0</xdr:rowOff>
    </xdr:from>
    <xdr:ext cx="65" cy="172227"/>
    <xdr:sp macro="" textlink="">
      <xdr:nvSpPr>
        <xdr:cNvPr id="552" name="TextBox 551">
          <a:extLst>
            <a:ext uri="{FF2B5EF4-FFF2-40B4-BE49-F238E27FC236}">
              <a16:creationId xmlns:a16="http://schemas.microsoft.com/office/drawing/2014/main" id="{AEFF3C03-DD9D-46B3-A9AD-FB04A2596211}"/>
            </a:ext>
          </a:extLst>
        </xdr:cNvPr>
        <xdr:cNvSpPr txBox="1"/>
      </xdr:nvSpPr>
      <xdr:spPr>
        <a:xfrm>
          <a:off x="17440275" y="6962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64</xdr:row>
      <xdr:rowOff>0</xdr:rowOff>
    </xdr:from>
    <xdr:ext cx="65" cy="172227"/>
    <xdr:sp macro="" textlink="">
      <xdr:nvSpPr>
        <xdr:cNvPr id="553" name="TextBox 552">
          <a:extLst>
            <a:ext uri="{FF2B5EF4-FFF2-40B4-BE49-F238E27FC236}">
              <a16:creationId xmlns:a16="http://schemas.microsoft.com/office/drawing/2014/main" id="{ED9E8102-5E4F-4B46-9CFC-809F1BF9A00B}"/>
            </a:ext>
          </a:extLst>
        </xdr:cNvPr>
        <xdr:cNvSpPr txBox="1"/>
      </xdr:nvSpPr>
      <xdr:spPr>
        <a:xfrm>
          <a:off x="17440275" y="6962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64</xdr:row>
      <xdr:rowOff>0</xdr:rowOff>
    </xdr:from>
    <xdr:ext cx="65" cy="172227"/>
    <xdr:sp macro="" textlink="">
      <xdr:nvSpPr>
        <xdr:cNvPr id="554" name="TextBox 553">
          <a:extLst>
            <a:ext uri="{FF2B5EF4-FFF2-40B4-BE49-F238E27FC236}">
              <a16:creationId xmlns:a16="http://schemas.microsoft.com/office/drawing/2014/main" id="{CA1ABE33-4658-40FA-B917-21646C52E18B}"/>
            </a:ext>
          </a:extLst>
        </xdr:cNvPr>
        <xdr:cNvSpPr txBox="1"/>
      </xdr:nvSpPr>
      <xdr:spPr>
        <a:xfrm>
          <a:off x="17440275" y="6962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64</xdr:row>
      <xdr:rowOff>0</xdr:rowOff>
    </xdr:from>
    <xdr:ext cx="90408" cy="175369"/>
    <xdr:sp macro="" textlink="">
      <xdr:nvSpPr>
        <xdr:cNvPr id="555" name="TextBox 554">
          <a:extLst>
            <a:ext uri="{FF2B5EF4-FFF2-40B4-BE49-F238E27FC236}">
              <a16:creationId xmlns:a16="http://schemas.microsoft.com/office/drawing/2014/main" id="{AA977223-D250-484F-B683-9A63998315F5}"/>
            </a:ext>
          </a:extLst>
        </xdr:cNvPr>
        <xdr:cNvSpPr txBox="1"/>
      </xdr:nvSpPr>
      <xdr:spPr>
        <a:xfrm flipH="1">
          <a:off x="17632442" y="6962775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64</xdr:row>
      <xdr:rowOff>0</xdr:rowOff>
    </xdr:from>
    <xdr:ext cx="65" cy="172227"/>
    <xdr:sp macro="" textlink="">
      <xdr:nvSpPr>
        <xdr:cNvPr id="556" name="TextBox 555">
          <a:extLst>
            <a:ext uri="{FF2B5EF4-FFF2-40B4-BE49-F238E27FC236}">
              <a16:creationId xmlns:a16="http://schemas.microsoft.com/office/drawing/2014/main" id="{0106D477-EA17-4AB0-9F08-FF1934B17F72}"/>
            </a:ext>
          </a:extLst>
        </xdr:cNvPr>
        <xdr:cNvSpPr txBox="1"/>
      </xdr:nvSpPr>
      <xdr:spPr>
        <a:xfrm>
          <a:off x="17440275" y="6962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64</xdr:row>
      <xdr:rowOff>0</xdr:rowOff>
    </xdr:from>
    <xdr:ext cx="65" cy="172227"/>
    <xdr:sp macro="" textlink="">
      <xdr:nvSpPr>
        <xdr:cNvPr id="557" name="TextBox 556">
          <a:extLst>
            <a:ext uri="{FF2B5EF4-FFF2-40B4-BE49-F238E27FC236}">
              <a16:creationId xmlns:a16="http://schemas.microsoft.com/office/drawing/2014/main" id="{D84CC31F-B345-4641-B17D-FEF0C8EA028E}"/>
            </a:ext>
          </a:extLst>
        </xdr:cNvPr>
        <xdr:cNvSpPr txBox="1"/>
      </xdr:nvSpPr>
      <xdr:spPr>
        <a:xfrm>
          <a:off x="17440275" y="6962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64</xdr:row>
      <xdr:rowOff>0</xdr:rowOff>
    </xdr:from>
    <xdr:ext cx="65" cy="172227"/>
    <xdr:sp macro="" textlink="">
      <xdr:nvSpPr>
        <xdr:cNvPr id="558" name="TextBox 557">
          <a:extLst>
            <a:ext uri="{FF2B5EF4-FFF2-40B4-BE49-F238E27FC236}">
              <a16:creationId xmlns:a16="http://schemas.microsoft.com/office/drawing/2014/main" id="{8D4AF913-1E4A-4129-941A-99AC98D91219}"/>
            </a:ext>
          </a:extLst>
        </xdr:cNvPr>
        <xdr:cNvSpPr txBox="1"/>
      </xdr:nvSpPr>
      <xdr:spPr>
        <a:xfrm>
          <a:off x="17440275" y="6962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64</xdr:row>
      <xdr:rowOff>0</xdr:rowOff>
    </xdr:from>
    <xdr:ext cx="65" cy="172227"/>
    <xdr:sp macro="" textlink="">
      <xdr:nvSpPr>
        <xdr:cNvPr id="559" name="TextBox 558">
          <a:extLst>
            <a:ext uri="{FF2B5EF4-FFF2-40B4-BE49-F238E27FC236}">
              <a16:creationId xmlns:a16="http://schemas.microsoft.com/office/drawing/2014/main" id="{E7220DF5-B3EF-47A3-855C-526E3E83F23D}"/>
            </a:ext>
          </a:extLst>
        </xdr:cNvPr>
        <xdr:cNvSpPr txBox="1"/>
      </xdr:nvSpPr>
      <xdr:spPr>
        <a:xfrm>
          <a:off x="17440275" y="6962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64</xdr:row>
      <xdr:rowOff>0</xdr:rowOff>
    </xdr:from>
    <xdr:ext cx="65" cy="172227"/>
    <xdr:sp macro="" textlink="">
      <xdr:nvSpPr>
        <xdr:cNvPr id="560" name="TextBox 559">
          <a:extLst>
            <a:ext uri="{FF2B5EF4-FFF2-40B4-BE49-F238E27FC236}">
              <a16:creationId xmlns:a16="http://schemas.microsoft.com/office/drawing/2014/main" id="{3C4A8AEA-E99F-41E7-9CBE-31B91EACDF9A}"/>
            </a:ext>
          </a:extLst>
        </xdr:cNvPr>
        <xdr:cNvSpPr txBox="1"/>
      </xdr:nvSpPr>
      <xdr:spPr>
        <a:xfrm>
          <a:off x="17440275" y="6962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64</xdr:row>
      <xdr:rowOff>0</xdr:rowOff>
    </xdr:from>
    <xdr:ext cx="65" cy="172227"/>
    <xdr:sp macro="" textlink="">
      <xdr:nvSpPr>
        <xdr:cNvPr id="561" name="TextBox 560">
          <a:extLst>
            <a:ext uri="{FF2B5EF4-FFF2-40B4-BE49-F238E27FC236}">
              <a16:creationId xmlns:a16="http://schemas.microsoft.com/office/drawing/2014/main" id="{FF4FDE46-DA14-43FC-A68A-1AFE2A8D5719}"/>
            </a:ext>
          </a:extLst>
        </xdr:cNvPr>
        <xdr:cNvSpPr txBox="1"/>
      </xdr:nvSpPr>
      <xdr:spPr>
        <a:xfrm>
          <a:off x="17440275" y="6962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64</xdr:row>
      <xdr:rowOff>0</xdr:rowOff>
    </xdr:from>
    <xdr:ext cx="90408" cy="175369"/>
    <xdr:sp macro="" textlink="">
      <xdr:nvSpPr>
        <xdr:cNvPr id="562" name="TextBox 561">
          <a:extLst>
            <a:ext uri="{FF2B5EF4-FFF2-40B4-BE49-F238E27FC236}">
              <a16:creationId xmlns:a16="http://schemas.microsoft.com/office/drawing/2014/main" id="{7BAAC193-0584-4BF4-B51F-62C29E954B3A}"/>
            </a:ext>
          </a:extLst>
        </xdr:cNvPr>
        <xdr:cNvSpPr txBox="1"/>
      </xdr:nvSpPr>
      <xdr:spPr>
        <a:xfrm flipH="1">
          <a:off x="17632442" y="6962775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64</xdr:row>
      <xdr:rowOff>0</xdr:rowOff>
    </xdr:from>
    <xdr:ext cx="65" cy="172227"/>
    <xdr:sp macro="" textlink="">
      <xdr:nvSpPr>
        <xdr:cNvPr id="563" name="TextBox 562">
          <a:extLst>
            <a:ext uri="{FF2B5EF4-FFF2-40B4-BE49-F238E27FC236}">
              <a16:creationId xmlns:a16="http://schemas.microsoft.com/office/drawing/2014/main" id="{9A463199-5BA5-4E08-8FA9-04AEC77E7D0A}"/>
            </a:ext>
          </a:extLst>
        </xdr:cNvPr>
        <xdr:cNvSpPr txBox="1"/>
      </xdr:nvSpPr>
      <xdr:spPr>
        <a:xfrm>
          <a:off x="17440275" y="6962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62</xdr:row>
      <xdr:rowOff>0</xdr:rowOff>
    </xdr:from>
    <xdr:ext cx="65" cy="172227"/>
    <xdr:sp macro="" textlink="">
      <xdr:nvSpPr>
        <xdr:cNvPr id="564" name="TextBox 563">
          <a:extLst>
            <a:ext uri="{FF2B5EF4-FFF2-40B4-BE49-F238E27FC236}">
              <a16:creationId xmlns:a16="http://schemas.microsoft.com/office/drawing/2014/main" id="{303B4050-A466-4564-8CDD-EE41D0831161}"/>
            </a:ext>
          </a:extLst>
        </xdr:cNvPr>
        <xdr:cNvSpPr txBox="1"/>
      </xdr:nvSpPr>
      <xdr:spPr>
        <a:xfrm>
          <a:off x="17440275" y="6881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62</xdr:row>
      <xdr:rowOff>0</xdr:rowOff>
    </xdr:from>
    <xdr:ext cx="65" cy="172227"/>
    <xdr:sp macro="" textlink="">
      <xdr:nvSpPr>
        <xdr:cNvPr id="565" name="TextBox 564">
          <a:extLst>
            <a:ext uri="{FF2B5EF4-FFF2-40B4-BE49-F238E27FC236}">
              <a16:creationId xmlns:a16="http://schemas.microsoft.com/office/drawing/2014/main" id="{13A94336-E960-4EBC-B1E0-C544DCB9E3D8}"/>
            </a:ext>
          </a:extLst>
        </xdr:cNvPr>
        <xdr:cNvSpPr txBox="1"/>
      </xdr:nvSpPr>
      <xdr:spPr>
        <a:xfrm>
          <a:off x="17440275" y="6881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62</xdr:row>
      <xdr:rowOff>0</xdr:rowOff>
    </xdr:from>
    <xdr:ext cx="65" cy="172227"/>
    <xdr:sp macro="" textlink="">
      <xdr:nvSpPr>
        <xdr:cNvPr id="566" name="TextBox 565">
          <a:extLst>
            <a:ext uri="{FF2B5EF4-FFF2-40B4-BE49-F238E27FC236}">
              <a16:creationId xmlns:a16="http://schemas.microsoft.com/office/drawing/2014/main" id="{1286BCED-AC80-44E2-88A1-B2B3AC07F648}"/>
            </a:ext>
          </a:extLst>
        </xdr:cNvPr>
        <xdr:cNvSpPr txBox="1"/>
      </xdr:nvSpPr>
      <xdr:spPr>
        <a:xfrm>
          <a:off x="17440275" y="6881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62</xdr:row>
      <xdr:rowOff>0</xdr:rowOff>
    </xdr:from>
    <xdr:ext cx="90408" cy="175369"/>
    <xdr:sp macro="" textlink="">
      <xdr:nvSpPr>
        <xdr:cNvPr id="567" name="TextBox 566">
          <a:extLst>
            <a:ext uri="{FF2B5EF4-FFF2-40B4-BE49-F238E27FC236}">
              <a16:creationId xmlns:a16="http://schemas.microsoft.com/office/drawing/2014/main" id="{FAF2EE8D-2DC4-4E99-BAC2-F6FF032A2DF1}"/>
            </a:ext>
          </a:extLst>
        </xdr:cNvPr>
        <xdr:cNvSpPr txBox="1"/>
      </xdr:nvSpPr>
      <xdr:spPr>
        <a:xfrm flipH="1">
          <a:off x="17632442" y="6881812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62</xdr:row>
      <xdr:rowOff>0</xdr:rowOff>
    </xdr:from>
    <xdr:ext cx="65" cy="172227"/>
    <xdr:sp macro="" textlink="">
      <xdr:nvSpPr>
        <xdr:cNvPr id="568" name="TextBox 567">
          <a:extLst>
            <a:ext uri="{FF2B5EF4-FFF2-40B4-BE49-F238E27FC236}">
              <a16:creationId xmlns:a16="http://schemas.microsoft.com/office/drawing/2014/main" id="{3BAE9912-84E7-44B6-8F80-1748C3474D2B}"/>
            </a:ext>
          </a:extLst>
        </xdr:cNvPr>
        <xdr:cNvSpPr txBox="1"/>
      </xdr:nvSpPr>
      <xdr:spPr>
        <a:xfrm>
          <a:off x="17440275" y="6881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62</xdr:row>
      <xdr:rowOff>0</xdr:rowOff>
    </xdr:from>
    <xdr:ext cx="65" cy="172227"/>
    <xdr:sp macro="" textlink="">
      <xdr:nvSpPr>
        <xdr:cNvPr id="569" name="TextBox 568">
          <a:extLst>
            <a:ext uri="{FF2B5EF4-FFF2-40B4-BE49-F238E27FC236}">
              <a16:creationId xmlns:a16="http://schemas.microsoft.com/office/drawing/2014/main" id="{79742F37-80AE-4AA8-B680-7CD2B8C91346}"/>
            </a:ext>
          </a:extLst>
        </xdr:cNvPr>
        <xdr:cNvSpPr txBox="1"/>
      </xdr:nvSpPr>
      <xdr:spPr>
        <a:xfrm>
          <a:off x="17440275" y="6881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62</xdr:row>
      <xdr:rowOff>0</xdr:rowOff>
    </xdr:from>
    <xdr:ext cx="65" cy="172227"/>
    <xdr:sp macro="" textlink="">
      <xdr:nvSpPr>
        <xdr:cNvPr id="570" name="TextBox 569">
          <a:extLst>
            <a:ext uri="{FF2B5EF4-FFF2-40B4-BE49-F238E27FC236}">
              <a16:creationId xmlns:a16="http://schemas.microsoft.com/office/drawing/2014/main" id="{110AA98B-62DE-40D9-9D13-9E1C2B0F96E4}"/>
            </a:ext>
          </a:extLst>
        </xdr:cNvPr>
        <xdr:cNvSpPr txBox="1"/>
      </xdr:nvSpPr>
      <xdr:spPr>
        <a:xfrm>
          <a:off x="17440275" y="6881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62</xdr:row>
      <xdr:rowOff>0</xdr:rowOff>
    </xdr:from>
    <xdr:ext cx="65" cy="172227"/>
    <xdr:sp macro="" textlink="">
      <xdr:nvSpPr>
        <xdr:cNvPr id="571" name="TextBox 570">
          <a:extLst>
            <a:ext uri="{FF2B5EF4-FFF2-40B4-BE49-F238E27FC236}">
              <a16:creationId xmlns:a16="http://schemas.microsoft.com/office/drawing/2014/main" id="{DB180DE2-118F-4882-87CD-C7AE38647F5C}"/>
            </a:ext>
          </a:extLst>
        </xdr:cNvPr>
        <xdr:cNvSpPr txBox="1"/>
      </xdr:nvSpPr>
      <xdr:spPr>
        <a:xfrm>
          <a:off x="17440275" y="6881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62</xdr:row>
      <xdr:rowOff>0</xdr:rowOff>
    </xdr:from>
    <xdr:ext cx="65" cy="172227"/>
    <xdr:sp macro="" textlink="">
      <xdr:nvSpPr>
        <xdr:cNvPr id="572" name="TextBox 571">
          <a:extLst>
            <a:ext uri="{FF2B5EF4-FFF2-40B4-BE49-F238E27FC236}">
              <a16:creationId xmlns:a16="http://schemas.microsoft.com/office/drawing/2014/main" id="{1AFD60B3-5F82-4133-985C-93B64303BC4E}"/>
            </a:ext>
          </a:extLst>
        </xdr:cNvPr>
        <xdr:cNvSpPr txBox="1"/>
      </xdr:nvSpPr>
      <xdr:spPr>
        <a:xfrm>
          <a:off x="17440275" y="6881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62</xdr:row>
      <xdr:rowOff>0</xdr:rowOff>
    </xdr:from>
    <xdr:ext cx="65" cy="172227"/>
    <xdr:sp macro="" textlink="">
      <xdr:nvSpPr>
        <xdr:cNvPr id="573" name="TextBox 572">
          <a:extLst>
            <a:ext uri="{FF2B5EF4-FFF2-40B4-BE49-F238E27FC236}">
              <a16:creationId xmlns:a16="http://schemas.microsoft.com/office/drawing/2014/main" id="{2CD45134-CFA6-46F9-AEEE-FDC81B22E052}"/>
            </a:ext>
          </a:extLst>
        </xdr:cNvPr>
        <xdr:cNvSpPr txBox="1"/>
      </xdr:nvSpPr>
      <xdr:spPr>
        <a:xfrm>
          <a:off x="17440275" y="6881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62</xdr:row>
      <xdr:rowOff>0</xdr:rowOff>
    </xdr:from>
    <xdr:ext cx="90408" cy="175369"/>
    <xdr:sp macro="" textlink="">
      <xdr:nvSpPr>
        <xdr:cNvPr id="574" name="TextBox 573">
          <a:extLst>
            <a:ext uri="{FF2B5EF4-FFF2-40B4-BE49-F238E27FC236}">
              <a16:creationId xmlns:a16="http://schemas.microsoft.com/office/drawing/2014/main" id="{87B8063D-4784-45BC-8E9E-60DDD29BE067}"/>
            </a:ext>
          </a:extLst>
        </xdr:cNvPr>
        <xdr:cNvSpPr txBox="1"/>
      </xdr:nvSpPr>
      <xdr:spPr>
        <a:xfrm flipH="1">
          <a:off x="17632442" y="6881812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62</xdr:row>
      <xdr:rowOff>0</xdr:rowOff>
    </xdr:from>
    <xdr:ext cx="65" cy="172227"/>
    <xdr:sp macro="" textlink="">
      <xdr:nvSpPr>
        <xdr:cNvPr id="575" name="TextBox 574">
          <a:extLst>
            <a:ext uri="{FF2B5EF4-FFF2-40B4-BE49-F238E27FC236}">
              <a16:creationId xmlns:a16="http://schemas.microsoft.com/office/drawing/2014/main" id="{290BA5FE-928E-48B8-A4C0-87B29A65A1A8}"/>
            </a:ext>
          </a:extLst>
        </xdr:cNvPr>
        <xdr:cNvSpPr txBox="1"/>
      </xdr:nvSpPr>
      <xdr:spPr>
        <a:xfrm>
          <a:off x="17440275" y="6881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70</xdr:row>
      <xdr:rowOff>0</xdr:rowOff>
    </xdr:from>
    <xdr:ext cx="65" cy="172227"/>
    <xdr:sp macro="" textlink="">
      <xdr:nvSpPr>
        <xdr:cNvPr id="576" name="TextBox 575">
          <a:extLst>
            <a:ext uri="{FF2B5EF4-FFF2-40B4-BE49-F238E27FC236}">
              <a16:creationId xmlns:a16="http://schemas.microsoft.com/office/drawing/2014/main" id="{7B94C218-1D97-431D-BC46-8185A980D6F0}"/>
            </a:ext>
          </a:extLst>
        </xdr:cNvPr>
        <xdr:cNvSpPr txBox="1"/>
      </xdr:nvSpPr>
      <xdr:spPr>
        <a:xfrm>
          <a:off x="17440275" y="76971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70</xdr:row>
      <xdr:rowOff>0</xdr:rowOff>
    </xdr:from>
    <xdr:ext cx="65" cy="172227"/>
    <xdr:sp macro="" textlink="">
      <xdr:nvSpPr>
        <xdr:cNvPr id="577" name="TextBox 576">
          <a:extLst>
            <a:ext uri="{FF2B5EF4-FFF2-40B4-BE49-F238E27FC236}">
              <a16:creationId xmlns:a16="http://schemas.microsoft.com/office/drawing/2014/main" id="{7EC33DB9-41F0-4DED-9121-72E9FBE3ADC6}"/>
            </a:ext>
          </a:extLst>
        </xdr:cNvPr>
        <xdr:cNvSpPr txBox="1"/>
      </xdr:nvSpPr>
      <xdr:spPr>
        <a:xfrm>
          <a:off x="17440275" y="76971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70</xdr:row>
      <xdr:rowOff>0</xdr:rowOff>
    </xdr:from>
    <xdr:ext cx="65" cy="172227"/>
    <xdr:sp macro="" textlink="">
      <xdr:nvSpPr>
        <xdr:cNvPr id="578" name="TextBox 577">
          <a:extLst>
            <a:ext uri="{FF2B5EF4-FFF2-40B4-BE49-F238E27FC236}">
              <a16:creationId xmlns:a16="http://schemas.microsoft.com/office/drawing/2014/main" id="{01688DF6-04C5-41B2-B049-2A91862C9DC5}"/>
            </a:ext>
          </a:extLst>
        </xdr:cNvPr>
        <xdr:cNvSpPr txBox="1"/>
      </xdr:nvSpPr>
      <xdr:spPr>
        <a:xfrm>
          <a:off x="17440275" y="76971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70</xdr:row>
      <xdr:rowOff>0</xdr:rowOff>
    </xdr:from>
    <xdr:ext cx="90408" cy="175369"/>
    <xdr:sp macro="" textlink="">
      <xdr:nvSpPr>
        <xdr:cNvPr id="579" name="TextBox 578">
          <a:extLst>
            <a:ext uri="{FF2B5EF4-FFF2-40B4-BE49-F238E27FC236}">
              <a16:creationId xmlns:a16="http://schemas.microsoft.com/office/drawing/2014/main" id="{2E50EEC4-B463-4F6E-8568-461CF2FE6DF0}"/>
            </a:ext>
          </a:extLst>
        </xdr:cNvPr>
        <xdr:cNvSpPr txBox="1"/>
      </xdr:nvSpPr>
      <xdr:spPr>
        <a:xfrm flipH="1">
          <a:off x="17632442" y="7697152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70</xdr:row>
      <xdr:rowOff>0</xdr:rowOff>
    </xdr:from>
    <xdr:ext cx="65" cy="172227"/>
    <xdr:sp macro="" textlink="">
      <xdr:nvSpPr>
        <xdr:cNvPr id="580" name="TextBox 579">
          <a:extLst>
            <a:ext uri="{FF2B5EF4-FFF2-40B4-BE49-F238E27FC236}">
              <a16:creationId xmlns:a16="http://schemas.microsoft.com/office/drawing/2014/main" id="{350FB829-B9C3-4A0A-BCB4-1D7E05D38578}"/>
            </a:ext>
          </a:extLst>
        </xdr:cNvPr>
        <xdr:cNvSpPr txBox="1"/>
      </xdr:nvSpPr>
      <xdr:spPr>
        <a:xfrm>
          <a:off x="17440275" y="76971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70</xdr:row>
      <xdr:rowOff>0</xdr:rowOff>
    </xdr:from>
    <xdr:ext cx="65" cy="172227"/>
    <xdr:sp macro="" textlink="">
      <xdr:nvSpPr>
        <xdr:cNvPr id="581" name="TextBox 580">
          <a:extLst>
            <a:ext uri="{FF2B5EF4-FFF2-40B4-BE49-F238E27FC236}">
              <a16:creationId xmlns:a16="http://schemas.microsoft.com/office/drawing/2014/main" id="{1A88087D-423F-4A1F-987E-27CE4280B45C}"/>
            </a:ext>
          </a:extLst>
        </xdr:cNvPr>
        <xdr:cNvSpPr txBox="1"/>
      </xdr:nvSpPr>
      <xdr:spPr>
        <a:xfrm>
          <a:off x="17440275" y="76971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70</xdr:row>
      <xdr:rowOff>0</xdr:rowOff>
    </xdr:from>
    <xdr:ext cx="65" cy="172227"/>
    <xdr:sp macro="" textlink="">
      <xdr:nvSpPr>
        <xdr:cNvPr id="582" name="TextBox 581">
          <a:extLst>
            <a:ext uri="{FF2B5EF4-FFF2-40B4-BE49-F238E27FC236}">
              <a16:creationId xmlns:a16="http://schemas.microsoft.com/office/drawing/2014/main" id="{2FD03263-B317-45F1-B1DD-3EA1C461C7DB}"/>
            </a:ext>
          </a:extLst>
        </xdr:cNvPr>
        <xdr:cNvSpPr txBox="1"/>
      </xdr:nvSpPr>
      <xdr:spPr>
        <a:xfrm>
          <a:off x="17440275" y="76971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70</xdr:row>
      <xdr:rowOff>0</xdr:rowOff>
    </xdr:from>
    <xdr:ext cx="65" cy="172227"/>
    <xdr:sp macro="" textlink="">
      <xdr:nvSpPr>
        <xdr:cNvPr id="583" name="TextBox 582">
          <a:extLst>
            <a:ext uri="{FF2B5EF4-FFF2-40B4-BE49-F238E27FC236}">
              <a16:creationId xmlns:a16="http://schemas.microsoft.com/office/drawing/2014/main" id="{63B31328-C071-4A86-B9E5-4A7CAE5F23F5}"/>
            </a:ext>
          </a:extLst>
        </xdr:cNvPr>
        <xdr:cNvSpPr txBox="1"/>
      </xdr:nvSpPr>
      <xdr:spPr>
        <a:xfrm>
          <a:off x="17440275" y="76971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70</xdr:row>
      <xdr:rowOff>0</xdr:rowOff>
    </xdr:from>
    <xdr:ext cx="65" cy="172227"/>
    <xdr:sp macro="" textlink="">
      <xdr:nvSpPr>
        <xdr:cNvPr id="584" name="TextBox 583">
          <a:extLst>
            <a:ext uri="{FF2B5EF4-FFF2-40B4-BE49-F238E27FC236}">
              <a16:creationId xmlns:a16="http://schemas.microsoft.com/office/drawing/2014/main" id="{B8FCBBD0-954C-437E-9CF3-4DA3A425F6F5}"/>
            </a:ext>
          </a:extLst>
        </xdr:cNvPr>
        <xdr:cNvSpPr txBox="1"/>
      </xdr:nvSpPr>
      <xdr:spPr>
        <a:xfrm>
          <a:off x="17440275" y="76971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70</xdr:row>
      <xdr:rowOff>0</xdr:rowOff>
    </xdr:from>
    <xdr:ext cx="65" cy="172227"/>
    <xdr:sp macro="" textlink="">
      <xdr:nvSpPr>
        <xdr:cNvPr id="585" name="TextBox 584">
          <a:extLst>
            <a:ext uri="{FF2B5EF4-FFF2-40B4-BE49-F238E27FC236}">
              <a16:creationId xmlns:a16="http://schemas.microsoft.com/office/drawing/2014/main" id="{679DE45D-3A4E-45A7-8356-E158846C082B}"/>
            </a:ext>
          </a:extLst>
        </xdr:cNvPr>
        <xdr:cNvSpPr txBox="1"/>
      </xdr:nvSpPr>
      <xdr:spPr>
        <a:xfrm>
          <a:off x="17440275" y="76971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70</xdr:row>
      <xdr:rowOff>0</xdr:rowOff>
    </xdr:from>
    <xdr:ext cx="90408" cy="175369"/>
    <xdr:sp macro="" textlink="">
      <xdr:nvSpPr>
        <xdr:cNvPr id="586" name="TextBox 585">
          <a:extLst>
            <a:ext uri="{FF2B5EF4-FFF2-40B4-BE49-F238E27FC236}">
              <a16:creationId xmlns:a16="http://schemas.microsoft.com/office/drawing/2014/main" id="{CB196552-C802-4015-B8C6-38163185F05E}"/>
            </a:ext>
          </a:extLst>
        </xdr:cNvPr>
        <xdr:cNvSpPr txBox="1"/>
      </xdr:nvSpPr>
      <xdr:spPr>
        <a:xfrm flipH="1">
          <a:off x="17632442" y="7697152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70</xdr:row>
      <xdr:rowOff>0</xdr:rowOff>
    </xdr:from>
    <xdr:ext cx="65" cy="172227"/>
    <xdr:sp macro="" textlink="">
      <xdr:nvSpPr>
        <xdr:cNvPr id="587" name="TextBox 586">
          <a:extLst>
            <a:ext uri="{FF2B5EF4-FFF2-40B4-BE49-F238E27FC236}">
              <a16:creationId xmlns:a16="http://schemas.microsoft.com/office/drawing/2014/main" id="{7219561F-E2AC-499A-88B8-3017405E9EA5}"/>
            </a:ext>
          </a:extLst>
        </xdr:cNvPr>
        <xdr:cNvSpPr txBox="1"/>
      </xdr:nvSpPr>
      <xdr:spPr>
        <a:xfrm>
          <a:off x="17440275" y="76971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66</xdr:row>
      <xdr:rowOff>0</xdr:rowOff>
    </xdr:from>
    <xdr:ext cx="65" cy="172227"/>
    <xdr:sp macro="" textlink="">
      <xdr:nvSpPr>
        <xdr:cNvPr id="588" name="TextBox 587">
          <a:extLst>
            <a:ext uri="{FF2B5EF4-FFF2-40B4-BE49-F238E27FC236}">
              <a16:creationId xmlns:a16="http://schemas.microsoft.com/office/drawing/2014/main" id="{7A7AD569-BF56-4914-80C0-981C30DB27F7}"/>
            </a:ext>
          </a:extLst>
        </xdr:cNvPr>
        <xdr:cNvSpPr txBox="1"/>
      </xdr:nvSpPr>
      <xdr:spPr>
        <a:xfrm>
          <a:off x="17440275" y="72085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66</xdr:row>
      <xdr:rowOff>0</xdr:rowOff>
    </xdr:from>
    <xdr:ext cx="65" cy="172227"/>
    <xdr:sp macro="" textlink="">
      <xdr:nvSpPr>
        <xdr:cNvPr id="589" name="TextBox 588">
          <a:extLst>
            <a:ext uri="{FF2B5EF4-FFF2-40B4-BE49-F238E27FC236}">
              <a16:creationId xmlns:a16="http://schemas.microsoft.com/office/drawing/2014/main" id="{0155286E-2A3B-4EBB-A8F3-174852183B51}"/>
            </a:ext>
          </a:extLst>
        </xdr:cNvPr>
        <xdr:cNvSpPr txBox="1"/>
      </xdr:nvSpPr>
      <xdr:spPr>
        <a:xfrm>
          <a:off x="17440275" y="72085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66</xdr:row>
      <xdr:rowOff>0</xdr:rowOff>
    </xdr:from>
    <xdr:ext cx="65" cy="172227"/>
    <xdr:sp macro="" textlink="">
      <xdr:nvSpPr>
        <xdr:cNvPr id="590" name="TextBox 589">
          <a:extLst>
            <a:ext uri="{FF2B5EF4-FFF2-40B4-BE49-F238E27FC236}">
              <a16:creationId xmlns:a16="http://schemas.microsoft.com/office/drawing/2014/main" id="{35DC5181-31E0-4997-97F2-066B55D38824}"/>
            </a:ext>
          </a:extLst>
        </xdr:cNvPr>
        <xdr:cNvSpPr txBox="1"/>
      </xdr:nvSpPr>
      <xdr:spPr>
        <a:xfrm>
          <a:off x="17440275" y="72085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66</xdr:row>
      <xdr:rowOff>0</xdr:rowOff>
    </xdr:from>
    <xdr:ext cx="90408" cy="175369"/>
    <xdr:sp macro="" textlink="">
      <xdr:nvSpPr>
        <xdr:cNvPr id="591" name="TextBox 590">
          <a:extLst>
            <a:ext uri="{FF2B5EF4-FFF2-40B4-BE49-F238E27FC236}">
              <a16:creationId xmlns:a16="http://schemas.microsoft.com/office/drawing/2014/main" id="{4EF67719-32C4-4FFA-9064-0D8C9F3FE375}"/>
            </a:ext>
          </a:extLst>
        </xdr:cNvPr>
        <xdr:cNvSpPr txBox="1"/>
      </xdr:nvSpPr>
      <xdr:spPr>
        <a:xfrm flipH="1">
          <a:off x="17632442" y="7208520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66</xdr:row>
      <xdr:rowOff>0</xdr:rowOff>
    </xdr:from>
    <xdr:ext cx="65" cy="172227"/>
    <xdr:sp macro="" textlink="">
      <xdr:nvSpPr>
        <xdr:cNvPr id="592" name="TextBox 591">
          <a:extLst>
            <a:ext uri="{FF2B5EF4-FFF2-40B4-BE49-F238E27FC236}">
              <a16:creationId xmlns:a16="http://schemas.microsoft.com/office/drawing/2014/main" id="{2C4EFA11-556D-4932-89C8-2908F9DDE035}"/>
            </a:ext>
          </a:extLst>
        </xdr:cNvPr>
        <xdr:cNvSpPr txBox="1"/>
      </xdr:nvSpPr>
      <xdr:spPr>
        <a:xfrm>
          <a:off x="17440275" y="72085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66</xdr:row>
      <xdr:rowOff>0</xdr:rowOff>
    </xdr:from>
    <xdr:ext cx="65" cy="172227"/>
    <xdr:sp macro="" textlink="">
      <xdr:nvSpPr>
        <xdr:cNvPr id="593" name="TextBox 592">
          <a:extLst>
            <a:ext uri="{FF2B5EF4-FFF2-40B4-BE49-F238E27FC236}">
              <a16:creationId xmlns:a16="http://schemas.microsoft.com/office/drawing/2014/main" id="{67C6AED8-0696-4A31-B411-DA5804FC1EC1}"/>
            </a:ext>
          </a:extLst>
        </xdr:cNvPr>
        <xdr:cNvSpPr txBox="1"/>
      </xdr:nvSpPr>
      <xdr:spPr>
        <a:xfrm>
          <a:off x="17440275" y="72085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66</xdr:row>
      <xdr:rowOff>0</xdr:rowOff>
    </xdr:from>
    <xdr:ext cx="65" cy="172227"/>
    <xdr:sp macro="" textlink="">
      <xdr:nvSpPr>
        <xdr:cNvPr id="594" name="TextBox 593">
          <a:extLst>
            <a:ext uri="{FF2B5EF4-FFF2-40B4-BE49-F238E27FC236}">
              <a16:creationId xmlns:a16="http://schemas.microsoft.com/office/drawing/2014/main" id="{1A8B5CAF-6A18-49F7-9AB6-D2F99067DFC5}"/>
            </a:ext>
          </a:extLst>
        </xdr:cNvPr>
        <xdr:cNvSpPr txBox="1"/>
      </xdr:nvSpPr>
      <xdr:spPr>
        <a:xfrm>
          <a:off x="17440275" y="72085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66</xdr:row>
      <xdr:rowOff>0</xdr:rowOff>
    </xdr:from>
    <xdr:ext cx="65" cy="172227"/>
    <xdr:sp macro="" textlink="">
      <xdr:nvSpPr>
        <xdr:cNvPr id="595" name="TextBox 594">
          <a:extLst>
            <a:ext uri="{FF2B5EF4-FFF2-40B4-BE49-F238E27FC236}">
              <a16:creationId xmlns:a16="http://schemas.microsoft.com/office/drawing/2014/main" id="{BA5FE9AC-89AB-4928-97E5-DB6038AEC215}"/>
            </a:ext>
          </a:extLst>
        </xdr:cNvPr>
        <xdr:cNvSpPr txBox="1"/>
      </xdr:nvSpPr>
      <xdr:spPr>
        <a:xfrm>
          <a:off x="17440275" y="72085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66</xdr:row>
      <xdr:rowOff>0</xdr:rowOff>
    </xdr:from>
    <xdr:ext cx="65" cy="172227"/>
    <xdr:sp macro="" textlink="">
      <xdr:nvSpPr>
        <xdr:cNvPr id="596" name="TextBox 595">
          <a:extLst>
            <a:ext uri="{FF2B5EF4-FFF2-40B4-BE49-F238E27FC236}">
              <a16:creationId xmlns:a16="http://schemas.microsoft.com/office/drawing/2014/main" id="{2EFDBCA5-3C7F-4354-92F3-1FCB1CF2225B}"/>
            </a:ext>
          </a:extLst>
        </xdr:cNvPr>
        <xdr:cNvSpPr txBox="1"/>
      </xdr:nvSpPr>
      <xdr:spPr>
        <a:xfrm>
          <a:off x="17440275" y="72085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66</xdr:row>
      <xdr:rowOff>0</xdr:rowOff>
    </xdr:from>
    <xdr:ext cx="65" cy="172227"/>
    <xdr:sp macro="" textlink="">
      <xdr:nvSpPr>
        <xdr:cNvPr id="597" name="TextBox 596">
          <a:extLst>
            <a:ext uri="{FF2B5EF4-FFF2-40B4-BE49-F238E27FC236}">
              <a16:creationId xmlns:a16="http://schemas.microsoft.com/office/drawing/2014/main" id="{C857BD44-5E4C-4C93-8FA8-BB006BF63F48}"/>
            </a:ext>
          </a:extLst>
        </xdr:cNvPr>
        <xdr:cNvSpPr txBox="1"/>
      </xdr:nvSpPr>
      <xdr:spPr>
        <a:xfrm>
          <a:off x="17440275" y="72085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66</xdr:row>
      <xdr:rowOff>0</xdr:rowOff>
    </xdr:from>
    <xdr:ext cx="90408" cy="175369"/>
    <xdr:sp macro="" textlink="">
      <xdr:nvSpPr>
        <xdr:cNvPr id="598" name="TextBox 597">
          <a:extLst>
            <a:ext uri="{FF2B5EF4-FFF2-40B4-BE49-F238E27FC236}">
              <a16:creationId xmlns:a16="http://schemas.microsoft.com/office/drawing/2014/main" id="{59CAC709-679D-447D-B823-79B6E8EAB609}"/>
            </a:ext>
          </a:extLst>
        </xdr:cNvPr>
        <xdr:cNvSpPr txBox="1"/>
      </xdr:nvSpPr>
      <xdr:spPr>
        <a:xfrm flipH="1">
          <a:off x="17632442" y="7208520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66</xdr:row>
      <xdr:rowOff>0</xdr:rowOff>
    </xdr:from>
    <xdr:ext cx="65" cy="172227"/>
    <xdr:sp macro="" textlink="">
      <xdr:nvSpPr>
        <xdr:cNvPr id="599" name="TextBox 598">
          <a:extLst>
            <a:ext uri="{FF2B5EF4-FFF2-40B4-BE49-F238E27FC236}">
              <a16:creationId xmlns:a16="http://schemas.microsoft.com/office/drawing/2014/main" id="{A798BD5E-8D6A-45A9-9D41-A81DAC75F9A7}"/>
            </a:ext>
          </a:extLst>
        </xdr:cNvPr>
        <xdr:cNvSpPr txBox="1"/>
      </xdr:nvSpPr>
      <xdr:spPr>
        <a:xfrm>
          <a:off x="17440275" y="72085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00" name="TextBox 599">
          <a:extLst>
            <a:ext uri="{FF2B5EF4-FFF2-40B4-BE49-F238E27FC236}">
              <a16:creationId xmlns:a16="http://schemas.microsoft.com/office/drawing/2014/main" id="{3ADE69C5-71CA-4DC1-9D80-2A5AF6DA24B0}"/>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01" name="TextBox 600">
          <a:extLst>
            <a:ext uri="{FF2B5EF4-FFF2-40B4-BE49-F238E27FC236}">
              <a16:creationId xmlns:a16="http://schemas.microsoft.com/office/drawing/2014/main" id="{BC4B1C59-7EDA-44EF-A86A-8D65DE63757C}"/>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02" name="TextBox 601">
          <a:extLst>
            <a:ext uri="{FF2B5EF4-FFF2-40B4-BE49-F238E27FC236}">
              <a16:creationId xmlns:a16="http://schemas.microsoft.com/office/drawing/2014/main" id="{2773584C-6D23-4C3D-998E-A005B53693A2}"/>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03" name="TextBox 602">
          <a:extLst>
            <a:ext uri="{FF2B5EF4-FFF2-40B4-BE49-F238E27FC236}">
              <a16:creationId xmlns:a16="http://schemas.microsoft.com/office/drawing/2014/main" id="{417BC87B-284A-4A1F-9D92-924CF2907E44}"/>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67</xdr:row>
      <xdr:rowOff>0</xdr:rowOff>
    </xdr:from>
    <xdr:ext cx="65" cy="172227"/>
    <xdr:sp macro="" textlink="">
      <xdr:nvSpPr>
        <xdr:cNvPr id="604" name="TextBox 603">
          <a:extLst>
            <a:ext uri="{FF2B5EF4-FFF2-40B4-BE49-F238E27FC236}">
              <a16:creationId xmlns:a16="http://schemas.microsoft.com/office/drawing/2014/main" id="{D18C42C2-E032-4EF1-BD62-9D4D0B1937FC}"/>
            </a:ext>
          </a:extLst>
        </xdr:cNvPr>
        <xdr:cNvSpPr txBox="1"/>
      </xdr:nvSpPr>
      <xdr:spPr>
        <a:xfrm>
          <a:off x="17440275" y="73523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70</xdr:row>
      <xdr:rowOff>0</xdr:rowOff>
    </xdr:from>
    <xdr:ext cx="65" cy="172227"/>
    <xdr:sp macro="" textlink="">
      <xdr:nvSpPr>
        <xdr:cNvPr id="605" name="TextBox 604">
          <a:extLst>
            <a:ext uri="{FF2B5EF4-FFF2-40B4-BE49-F238E27FC236}">
              <a16:creationId xmlns:a16="http://schemas.microsoft.com/office/drawing/2014/main" id="{9BCFF0DF-5F1B-4F8E-81C2-B4D92FC5FB69}"/>
            </a:ext>
          </a:extLst>
        </xdr:cNvPr>
        <xdr:cNvSpPr txBox="1"/>
      </xdr:nvSpPr>
      <xdr:spPr>
        <a:xfrm>
          <a:off x="17440275" y="76971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06" name="TextBox 605">
          <a:extLst>
            <a:ext uri="{FF2B5EF4-FFF2-40B4-BE49-F238E27FC236}">
              <a16:creationId xmlns:a16="http://schemas.microsoft.com/office/drawing/2014/main" id="{B6F847E9-8F8F-4E0D-A921-264F2D61FA2B}"/>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07" name="TextBox 606">
          <a:extLst>
            <a:ext uri="{FF2B5EF4-FFF2-40B4-BE49-F238E27FC236}">
              <a16:creationId xmlns:a16="http://schemas.microsoft.com/office/drawing/2014/main" id="{CB4607AF-B492-425B-8F00-31C21549739B}"/>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08" name="TextBox 607">
          <a:extLst>
            <a:ext uri="{FF2B5EF4-FFF2-40B4-BE49-F238E27FC236}">
              <a16:creationId xmlns:a16="http://schemas.microsoft.com/office/drawing/2014/main" id="{CC9DA3DB-CF56-443C-9851-9530C3FDF4E3}"/>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09" name="TextBox 608">
          <a:extLst>
            <a:ext uri="{FF2B5EF4-FFF2-40B4-BE49-F238E27FC236}">
              <a16:creationId xmlns:a16="http://schemas.microsoft.com/office/drawing/2014/main" id="{D311E0E8-28E3-4C88-86E3-B4B76D3C381D}"/>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10" name="TextBox 609">
          <a:extLst>
            <a:ext uri="{FF2B5EF4-FFF2-40B4-BE49-F238E27FC236}">
              <a16:creationId xmlns:a16="http://schemas.microsoft.com/office/drawing/2014/main" id="{24E85D91-BBF9-41CE-8594-86493F7EE834}"/>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72</xdr:row>
      <xdr:rowOff>0</xdr:rowOff>
    </xdr:from>
    <xdr:ext cx="90408" cy="175369"/>
    <xdr:sp macro="" textlink="">
      <xdr:nvSpPr>
        <xdr:cNvPr id="611" name="TextBox 610">
          <a:extLst>
            <a:ext uri="{FF2B5EF4-FFF2-40B4-BE49-F238E27FC236}">
              <a16:creationId xmlns:a16="http://schemas.microsoft.com/office/drawing/2014/main" id="{1A349350-A688-446A-9B62-EC3FB424D076}"/>
            </a:ext>
          </a:extLst>
        </xdr:cNvPr>
        <xdr:cNvSpPr txBox="1"/>
      </xdr:nvSpPr>
      <xdr:spPr>
        <a:xfrm flipH="1">
          <a:off x="17632442" y="7825740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12" name="TextBox 611">
          <a:extLst>
            <a:ext uri="{FF2B5EF4-FFF2-40B4-BE49-F238E27FC236}">
              <a16:creationId xmlns:a16="http://schemas.microsoft.com/office/drawing/2014/main" id="{3CD3AE5A-C2D2-472A-A554-9793FE8687D7}"/>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13" name="TextBox 612">
          <a:extLst>
            <a:ext uri="{FF2B5EF4-FFF2-40B4-BE49-F238E27FC236}">
              <a16:creationId xmlns:a16="http://schemas.microsoft.com/office/drawing/2014/main" id="{158F327D-24D0-4F9D-8F5F-B8691F48E00D}"/>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14" name="TextBox 613">
          <a:extLst>
            <a:ext uri="{FF2B5EF4-FFF2-40B4-BE49-F238E27FC236}">
              <a16:creationId xmlns:a16="http://schemas.microsoft.com/office/drawing/2014/main" id="{8D025A13-1A86-4C70-83B0-F97F9C103EBE}"/>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15" name="TextBox 614">
          <a:extLst>
            <a:ext uri="{FF2B5EF4-FFF2-40B4-BE49-F238E27FC236}">
              <a16:creationId xmlns:a16="http://schemas.microsoft.com/office/drawing/2014/main" id="{B9ED89AF-739C-4B6C-AB31-FF24E7103045}"/>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16" name="TextBox 615">
          <a:extLst>
            <a:ext uri="{FF2B5EF4-FFF2-40B4-BE49-F238E27FC236}">
              <a16:creationId xmlns:a16="http://schemas.microsoft.com/office/drawing/2014/main" id="{12B3FFBA-A629-4742-AC5F-58AB0C42A746}"/>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17" name="TextBox 616">
          <a:extLst>
            <a:ext uri="{FF2B5EF4-FFF2-40B4-BE49-F238E27FC236}">
              <a16:creationId xmlns:a16="http://schemas.microsoft.com/office/drawing/2014/main" id="{0595D926-2A29-4543-A6C8-304C5088D795}"/>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72</xdr:row>
      <xdr:rowOff>0</xdr:rowOff>
    </xdr:from>
    <xdr:ext cx="90408" cy="175369"/>
    <xdr:sp macro="" textlink="">
      <xdr:nvSpPr>
        <xdr:cNvPr id="618" name="TextBox 617">
          <a:extLst>
            <a:ext uri="{FF2B5EF4-FFF2-40B4-BE49-F238E27FC236}">
              <a16:creationId xmlns:a16="http://schemas.microsoft.com/office/drawing/2014/main" id="{2C35DAE3-235B-4D00-8E93-7AA65A176185}"/>
            </a:ext>
          </a:extLst>
        </xdr:cNvPr>
        <xdr:cNvSpPr txBox="1"/>
      </xdr:nvSpPr>
      <xdr:spPr>
        <a:xfrm flipH="1">
          <a:off x="17632442" y="7825740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19" name="TextBox 618">
          <a:extLst>
            <a:ext uri="{FF2B5EF4-FFF2-40B4-BE49-F238E27FC236}">
              <a16:creationId xmlns:a16="http://schemas.microsoft.com/office/drawing/2014/main" id="{18174CE3-BBE0-4ECC-8944-6233880E9E27}"/>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20" name="TextBox 619">
          <a:extLst>
            <a:ext uri="{FF2B5EF4-FFF2-40B4-BE49-F238E27FC236}">
              <a16:creationId xmlns:a16="http://schemas.microsoft.com/office/drawing/2014/main" id="{58105EBC-406E-4E24-B380-7364C711069F}"/>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21" name="TextBox 620">
          <a:extLst>
            <a:ext uri="{FF2B5EF4-FFF2-40B4-BE49-F238E27FC236}">
              <a16:creationId xmlns:a16="http://schemas.microsoft.com/office/drawing/2014/main" id="{F68688A0-3888-4854-9C74-4540049C5A97}"/>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22" name="TextBox 621">
          <a:extLst>
            <a:ext uri="{FF2B5EF4-FFF2-40B4-BE49-F238E27FC236}">
              <a16:creationId xmlns:a16="http://schemas.microsoft.com/office/drawing/2014/main" id="{EA95ACD2-F5FB-41AC-9677-D7D945A59A10}"/>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23" name="TextBox 622">
          <a:extLst>
            <a:ext uri="{FF2B5EF4-FFF2-40B4-BE49-F238E27FC236}">
              <a16:creationId xmlns:a16="http://schemas.microsoft.com/office/drawing/2014/main" id="{107B303C-E9C9-4281-8141-A426525C0FB9}"/>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24" name="TextBox 623">
          <a:extLst>
            <a:ext uri="{FF2B5EF4-FFF2-40B4-BE49-F238E27FC236}">
              <a16:creationId xmlns:a16="http://schemas.microsoft.com/office/drawing/2014/main" id="{76F55851-676D-4A7B-94A3-B712E84B90CC}"/>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25" name="TextBox 624">
          <a:extLst>
            <a:ext uri="{FF2B5EF4-FFF2-40B4-BE49-F238E27FC236}">
              <a16:creationId xmlns:a16="http://schemas.microsoft.com/office/drawing/2014/main" id="{37F19AEF-C0F9-49FD-A2E5-7FB81EE76FFC}"/>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26" name="TextBox 625">
          <a:extLst>
            <a:ext uri="{FF2B5EF4-FFF2-40B4-BE49-F238E27FC236}">
              <a16:creationId xmlns:a16="http://schemas.microsoft.com/office/drawing/2014/main" id="{40B63048-71DE-49E6-B396-BBBF9707CCF9}"/>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27" name="TextBox 626">
          <a:extLst>
            <a:ext uri="{FF2B5EF4-FFF2-40B4-BE49-F238E27FC236}">
              <a16:creationId xmlns:a16="http://schemas.microsoft.com/office/drawing/2014/main" id="{6DD4817B-C421-46BC-800C-660C8AFB1627}"/>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28" name="TextBox 627">
          <a:extLst>
            <a:ext uri="{FF2B5EF4-FFF2-40B4-BE49-F238E27FC236}">
              <a16:creationId xmlns:a16="http://schemas.microsoft.com/office/drawing/2014/main" id="{5E84EF93-6295-40E9-9325-C16ABE9245ED}"/>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29" name="TextBox 628">
          <a:extLst>
            <a:ext uri="{FF2B5EF4-FFF2-40B4-BE49-F238E27FC236}">
              <a16:creationId xmlns:a16="http://schemas.microsoft.com/office/drawing/2014/main" id="{E4468D9E-CBE5-41EC-B2BC-2EEE18D58BC4}"/>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30" name="TextBox 629">
          <a:extLst>
            <a:ext uri="{FF2B5EF4-FFF2-40B4-BE49-F238E27FC236}">
              <a16:creationId xmlns:a16="http://schemas.microsoft.com/office/drawing/2014/main" id="{F4258707-2243-4767-964D-85765937F3C1}"/>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31" name="TextBox 630">
          <a:extLst>
            <a:ext uri="{FF2B5EF4-FFF2-40B4-BE49-F238E27FC236}">
              <a16:creationId xmlns:a16="http://schemas.microsoft.com/office/drawing/2014/main" id="{6BA3C9A8-1749-4935-9970-655C059D3CF8}"/>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32" name="TextBox 631">
          <a:extLst>
            <a:ext uri="{FF2B5EF4-FFF2-40B4-BE49-F238E27FC236}">
              <a16:creationId xmlns:a16="http://schemas.microsoft.com/office/drawing/2014/main" id="{EF0E055F-D556-4C7D-A5FA-F07150E2E5A4}"/>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33" name="TextBox 632">
          <a:extLst>
            <a:ext uri="{FF2B5EF4-FFF2-40B4-BE49-F238E27FC236}">
              <a16:creationId xmlns:a16="http://schemas.microsoft.com/office/drawing/2014/main" id="{DD45856E-EF56-4907-B7C2-9820AC0127F1}"/>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34" name="TextBox 633">
          <a:extLst>
            <a:ext uri="{FF2B5EF4-FFF2-40B4-BE49-F238E27FC236}">
              <a16:creationId xmlns:a16="http://schemas.microsoft.com/office/drawing/2014/main" id="{66F45833-24F1-4836-8FBB-AC887E6274F1}"/>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35" name="TextBox 634">
          <a:extLst>
            <a:ext uri="{FF2B5EF4-FFF2-40B4-BE49-F238E27FC236}">
              <a16:creationId xmlns:a16="http://schemas.microsoft.com/office/drawing/2014/main" id="{FFEC0787-0B02-4C3B-A2CA-D2D1B0D2BFCC}"/>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72</xdr:row>
      <xdr:rowOff>0</xdr:rowOff>
    </xdr:from>
    <xdr:ext cx="90408" cy="175369"/>
    <xdr:sp macro="" textlink="">
      <xdr:nvSpPr>
        <xdr:cNvPr id="636" name="TextBox 635">
          <a:extLst>
            <a:ext uri="{FF2B5EF4-FFF2-40B4-BE49-F238E27FC236}">
              <a16:creationId xmlns:a16="http://schemas.microsoft.com/office/drawing/2014/main" id="{C64A192C-1894-4613-9B70-4151AA01A02B}"/>
            </a:ext>
          </a:extLst>
        </xdr:cNvPr>
        <xdr:cNvSpPr txBox="1"/>
      </xdr:nvSpPr>
      <xdr:spPr>
        <a:xfrm flipH="1">
          <a:off x="17632442" y="7825740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37" name="TextBox 636">
          <a:extLst>
            <a:ext uri="{FF2B5EF4-FFF2-40B4-BE49-F238E27FC236}">
              <a16:creationId xmlns:a16="http://schemas.microsoft.com/office/drawing/2014/main" id="{B59AB52F-1FD0-47BF-82C8-503238E3CF7D}"/>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38" name="TextBox 637">
          <a:extLst>
            <a:ext uri="{FF2B5EF4-FFF2-40B4-BE49-F238E27FC236}">
              <a16:creationId xmlns:a16="http://schemas.microsoft.com/office/drawing/2014/main" id="{94BFCC94-F2CF-4E25-B891-2D2717E5E178}"/>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39" name="TextBox 638">
          <a:extLst>
            <a:ext uri="{FF2B5EF4-FFF2-40B4-BE49-F238E27FC236}">
              <a16:creationId xmlns:a16="http://schemas.microsoft.com/office/drawing/2014/main" id="{110D735E-E24A-4954-8EAB-AC0585CE34BC}"/>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40" name="TextBox 639">
          <a:extLst>
            <a:ext uri="{FF2B5EF4-FFF2-40B4-BE49-F238E27FC236}">
              <a16:creationId xmlns:a16="http://schemas.microsoft.com/office/drawing/2014/main" id="{50993BCD-9598-42C0-85F2-2A312E380E7F}"/>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41" name="TextBox 640">
          <a:extLst>
            <a:ext uri="{FF2B5EF4-FFF2-40B4-BE49-F238E27FC236}">
              <a16:creationId xmlns:a16="http://schemas.microsoft.com/office/drawing/2014/main" id="{67C25493-825C-463B-B64E-0BC811D2C5CB}"/>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42" name="TextBox 641">
          <a:extLst>
            <a:ext uri="{FF2B5EF4-FFF2-40B4-BE49-F238E27FC236}">
              <a16:creationId xmlns:a16="http://schemas.microsoft.com/office/drawing/2014/main" id="{53131414-A887-42FB-8B3E-9FBE6DDC181A}"/>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72</xdr:row>
      <xdr:rowOff>0</xdr:rowOff>
    </xdr:from>
    <xdr:ext cx="90408" cy="175369"/>
    <xdr:sp macro="" textlink="">
      <xdr:nvSpPr>
        <xdr:cNvPr id="643" name="TextBox 642">
          <a:extLst>
            <a:ext uri="{FF2B5EF4-FFF2-40B4-BE49-F238E27FC236}">
              <a16:creationId xmlns:a16="http://schemas.microsoft.com/office/drawing/2014/main" id="{9E5B72BE-DB80-48E6-A5F0-4C156F9C35C6}"/>
            </a:ext>
          </a:extLst>
        </xdr:cNvPr>
        <xdr:cNvSpPr txBox="1"/>
      </xdr:nvSpPr>
      <xdr:spPr>
        <a:xfrm flipH="1">
          <a:off x="17632442" y="7825740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44" name="TextBox 643">
          <a:extLst>
            <a:ext uri="{FF2B5EF4-FFF2-40B4-BE49-F238E27FC236}">
              <a16:creationId xmlns:a16="http://schemas.microsoft.com/office/drawing/2014/main" id="{5F138310-C220-4878-9B24-FD53A201EBB3}"/>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45" name="TextBox 644">
          <a:extLst>
            <a:ext uri="{FF2B5EF4-FFF2-40B4-BE49-F238E27FC236}">
              <a16:creationId xmlns:a16="http://schemas.microsoft.com/office/drawing/2014/main" id="{5EFE089F-B118-416E-B4CE-07C447D1A309}"/>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46" name="TextBox 645">
          <a:extLst>
            <a:ext uri="{FF2B5EF4-FFF2-40B4-BE49-F238E27FC236}">
              <a16:creationId xmlns:a16="http://schemas.microsoft.com/office/drawing/2014/main" id="{1326E316-8103-4A4C-8936-5EC50DFA6BDE}"/>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47" name="TextBox 646">
          <a:extLst>
            <a:ext uri="{FF2B5EF4-FFF2-40B4-BE49-F238E27FC236}">
              <a16:creationId xmlns:a16="http://schemas.microsoft.com/office/drawing/2014/main" id="{540071A7-42E2-4894-B6F4-18C26F8CD912}"/>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72</xdr:row>
      <xdr:rowOff>0</xdr:rowOff>
    </xdr:from>
    <xdr:ext cx="90408" cy="175369"/>
    <xdr:sp macro="" textlink="">
      <xdr:nvSpPr>
        <xdr:cNvPr id="648" name="TextBox 647">
          <a:extLst>
            <a:ext uri="{FF2B5EF4-FFF2-40B4-BE49-F238E27FC236}">
              <a16:creationId xmlns:a16="http://schemas.microsoft.com/office/drawing/2014/main" id="{5352DEA6-C4C3-402F-917F-8B95850902E9}"/>
            </a:ext>
          </a:extLst>
        </xdr:cNvPr>
        <xdr:cNvSpPr txBox="1"/>
      </xdr:nvSpPr>
      <xdr:spPr>
        <a:xfrm flipH="1">
          <a:off x="17632442" y="7825740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49" name="TextBox 648">
          <a:extLst>
            <a:ext uri="{FF2B5EF4-FFF2-40B4-BE49-F238E27FC236}">
              <a16:creationId xmlns:a16="http://schemas.microsoft.com/office/drawing/2014/main" id="{8B3D12AF-5F8C-4318-AF64-3094862EF434}"/>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50" name="TextBox 649">
          <a:extLst>
            <a:ext uri="{FF2B5EF4-FFF2-40B4-BE49-F238E27FC236}">
              <a16:creationId xmlns:a16="http://schemas.microsoft.com/office/drawing/2014/main" id="{DDB559A7-A95C-4A8E-ADCD-EF823BC0771E}"/>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51" name="TextBox 650">
          <a:extLst>
            <a:ext uri="{FF2B5EF4-FFF2-40B4-BE49-F238E27FC236}">
              <a16:creationId xmlns:a16="http://schemas.microsoft.com/office/drawing/2014/main" id="{F93F8849-7C90-4277-9A60-4774007853D0}"/>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52" name="TextBox 651">
          <a:extLst>
            <a:ext uri="{FF2B5EF4-FFF2-40B4-BE49-F238E27FC236}">
              <a16:creationId xmlns:a16="http://schemas.microsoft.com/office/drawing/2014/main" id="{E383FDB2-43A6-4C6B-A07F-0025D52197F5}"/>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53" name="TextBox 652">
          <a:extLst>
            <a:ext uri="{FF2B5EF4-FFF2-40B4-BE49-F238E27FC236}">
              <a16:creationId xmlns:a16="http://schemas.microsoft.com/office/drawing/2014/main" id="{4E1FAB8B-B0CA-4F65-BCE8-7600E8056D9F}"/>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54" name="TextBox 653">
          <a:extLst>
            <a:ext uri="{FF2B5EF4-FFF2-40B4-BE49-F238E27FC236}">
              <a16:creationId xmlns:a16="http://schemas.microsoft.com/office/drawing/2014/main" id="{CE948B9D-91E8-4C75-A924-C4666112970D}"/>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72</xdr:row>
      <xdr:rowOff>0</xdr:rowOff>
    </xdr:from>
    <xdr:ext cx="90408" cy="175369"/>
    <xdr:sp macro="" textlink="">
      <xdr:nvSpPr>
        <xdr:cNvPr id="655" name="TextBox 654">
          <a:extLst>
            <a:ext uri="{FF2B5EF4-FFF2-40B4-BE49-F238E27FC236}">
              <a16:creationId xmlns:a16="http://schemas.microsoft.com/office/drawing/2014/main" id="{B5AF326D-A383-4517-A211-6C6693C9EE2A}"/>
            </a:ext>
          </a:extLst>
        </xdr:cNvPr>
        <xdr:cNvSpPr txBox="1"/>
      </xdr:nvSpPr>
      <xdr:spPr>
        <a:xfrm flipH="1">
          <a:off x="17632442" y="7825740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656" name="TextBox 655">
          <a:extLst>
            <a:ext uri="{FF2B5EF4-FFF2-40B4-BE49-F238E27FC236}">
              <a16:creationId xmlns:a16="http://schemas.microsoft.com/office/drawing/2014/main" id="{E893B9A2-6AA8-4DF5-AAA7-B73BEBB25F0F}"/>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57" name="TextBox 656">
          <a:extLst>
            <a:ext uri="{FF2B5EF4-FFF2-40B4-BE49-F238E27FC236}">
              <a16:creationId xmlns:a16="http://schemas.microsoft.com/office/drawing/2014/main" id="{2FF8A2F3-C899-4624-A100-C92A728C6A0A}"/>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58" name="TextBox 657">
          <a:extLst>
            <a:ext uri="{FF2B5EF4-FFF2-40B4-BE49-F238E27FC236}">
              <a16:creationId xmlns:a16="http://schemas.microsoft.com/office/drawing/2014/main" id="{94582648-A565-4A2A-A51A-BC23168C9DFB}"/>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59" name="TextBox 658">
          <a:extLst>
            <a:ext uri="{FF2B5EF4-FFF2-40B4-BE49-F238E27FC236}">
              <a16:creationId xmlns:a16="http://schemas.microsoft.com/office/drawing/2014/main" id="{1DC875B6-8489-4916-8904-85CA2B65404F}"/>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68</xdr:row>
      <xdr:rowOff>0</xdr:rowOff>
    </xdr:from>
    <xdr:ext cx="90408" cy="175369"/>
    <xdr:sp macro="" textlink="">
      <xdr:nvSpPr>
        <xdr:cNvPr id="660" name="TextBox 659">
          <a:extLst>
            <a:ext uri="{FF2B5EF4-FFF2-40B4-BE49-F238E27FC236}">
              <a16:creationId xmlns:a16="http://schemas.microsoft.com/office/drawing/2014/main" id="{5534B136-E362-4F34-AB5D-BDB2ABD3B84D}"/>
            </a:ext>
          </a:extLst>
        </xdr:cNvPr>
        <xdr:cNvSpPr txBox="1"/>
      </xdr:nvSpPr>
      <xdr:spPr>
        <a:xfrm flipH="1">
          <a:off x="17632442" y="7496175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61" name="TextBox 660">
          <a:extLst>
            <a:ext uri="{FF2B5EF4-FFF2-40B4-BE49-F238E27FC236}">
              <a16:creationId xmlns:a16="http://schemas.microsoft.com/office/drawing/2014/main" id="{21F2640E-E2DA-413F-B8C7-2A1878A68F94}"/>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62" name="TextBox 661">
          <a:extLst>
            <a:ext uri="{FF2B5EF4-FFF2-40B4-BE49-F238E27FC236}">
              <a16:creationId xmlns:a16="http://schemas.microsoft.com/office/drawing/2014/main" id="{3BBD67A4-6EF0-436F-B16A-F95D91439A95}"/>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63" name="TextBox 662">
          <a:extLst>
            <a:ext uri="{FF2B5EF4-FFF2-40B4-BE49-F238E27FC236}">
              <a16:creationId xmlns:a16="http://schemas.microsoft.com/office/drawing/2014/main" id="{0395D94C-CFE0-46EC-A4B2-772DBA49F603}"/>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64" name="TextBox 663">
          <a:extLst>
            <a:ext uri="{FF2B5EF4-FFF2-40B4-BE49-F238E27FC236}">
              <a16:creationId xmlns:a16="http://schemas.microsoft.com/office/drawing/2014/main" id="{29C58298-A38C-4815-B12D-8E3BE930DB4D}"/>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65" name="TextBox 664">
          <a:extLst>
            <a:ext uri="{FF2B5EF4-FFF2-40B4-BE49-F238E27FC236}">
              <a16:creationId xmlns:a16="http://schemas.microsoft.com/office/drawing/2014/main" id="{0EF3AF4A-C3C3-4BFB-B917-3D1F9E567DE3}"/>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66" name="TextBox 665">
          <a:extLst>
            <a:ext uri="{FF2B5EF4-FFF2-40B4-BE49-F238E27FC236}">
              <a16:creationId xmlns:a16="http://schemas.microsoft.com/office/drawing/2014/main" id="{4F168DE3-91CA-413D-8029-4C66EA0479AE}"/>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68</xdr:row>
      <xdr:rowOff>0</xdr:rowOff>
    </xdr:from>
    <xdr:ext cx="90408" cy="175369"/>
    <xdr:sp macro="" textlink="">
      <xdr:nvSpPr>
        <xdr:cNvPr id="667" name="TextBox 666">
          <a:extLst>
            <a:ext uri="{FF2B5EF4-FFF2-40B4-BE49-F238E27FC236}">
              <a16:creationId xmlns:a16="http://schemas.microsoft.com/office/drawing/2014/main" id="{57D3B8C0-0066-46E3-AB71-E9AB13872C06}"/>
            </a:ext>
          </a:extLst>
        </xdr:cNvPr>
        <xdr:cNvSpPr txBox="1"/>
      </xdr:nvSpPr>
      <xdr:spPr>
        <a:xfrm flipH="1">
          <a:off x="17632442" y="7496175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68" name="TextBox 667">
          <a:extLst>
            <a:ext uri="{FF2B5EF4-FFF2-40B4-BE49-F238E27FC236}">
              <a16:creationId xmlns:a16="http://schemas.microsoft.com/office/drawing/2014/main" id="{8E53F823-EA05-4DF9-BBA9-124BD6D57E0D}"/>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69" name="TextBox 668">
          <a:extLst>
            <a:ext uri="{FF2B5EF4-FFF2-40B4-BE49-F238E27FC236}">
              <a16:creationId xmlns:a16="http://schemas.microsoft.com/office/drawing/2014/main" id="{7B49C52B-C453-48FF-9912-F88184011E2C}"/>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70" name="TextBox 669">
          <a:extLst>
            <a:ext uri="{FF2B5EF4-FFF2-40B4-BE49-F238E27FC236}">
              <a16:creationId xmlns:a16="http://schemas.microsoft.com/office/drawing/2014/main" id="{008FC023-CC39-4291-A395-A0FB325347DB}"/>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71" name="TextBox 670">
          <a:extLst>
            <a:ext uri="{FF2B5EF4-FFF2-40B4-BE49-F238E27FC236}">
              <a16:creationId xmlns:a16="http://schemas.microsoft.com/office/drawing/2014/main" id="{85F7FD5C-AE0C-4BD1-B4BA-DDEED02D3AE8}"/>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68</xdr:row>
      <xdr:rowOff>0</xdr:rowOff>
    </xdr:from>
    <xdr:ext cx="90408" cy="175369"/>
    <xdr:sp macro="" textlink="">
      <xdr:nvSpPr>
        <xdr:cNvPr id="672" name="TextBox 671">
          <a:extLst>
            <a:ext uri="{FF2B5EF4-FFF2-40B4-BE49-F238E27FC236}">
              <a16:creationId xmlns:a16="http://schemas.microsoft.com/office/drawing/2014/main" id="{9FCF6941-FEBA-4CB9-AFB8-61BD2EFEBDBF}"/>
            </a:ext>
          </a:extLst>
        </xdr:cNvPr>
        <xdr:cNvSpPr txBox="1"/>
      </xdr:nvSpPr>
      <xdr:spPr>
        <a:xfrm flipH="1">
          <a:off x="17632442" y="7496175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73" name="TextBox 672">
          <a:extLst>
            <a:ext uri="{FF2B5EF4-FFF2-40B4-BE49-F238E27FC236}">
              <a16:creationId xmlns:a16="http://schemas.microsoft.com/office/drawing/2014/main" id="{30FF45B6-F1BA-4B1A-A797-DF025431F849}"/>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74" name="TextBox 673">
          <a:extLst>
            <a:ext uri="{FF2B5EF4-FFF2-40B4-BE49-F238E27FC236}">
              <a16:creationId xmlns:a16="http://schemas.microsoft.com/office/drawing/2014/main" id="{7789C17D-BD1D-4DE6-A4A8-6203C39FE2F4}"/>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75" name="TextBox 674">
          <a:extLst>
            <a:ext uri="{FF2B5EF4-FFF2-40B4-BE49-F238E27FC236}">
              <a16:creationId xmlns:a16="http://schemas.microsoft.com/office/drawing/2014/main" id="{3814A7E3-8CA9-44F3-9927-5AB2C534E931}"/>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76" name="TextBox 675">
          <a:extLst>
            <a:ext uri="{FF2B5EF4-FFF2-40B4-BE49-F238E27FC236}">
              <a16:creationId xmlns:a16="http://schemas.microsoft.com/office/drawing/2014/main" id="{158FB8C8-C234-47D6-8C7A-AD29D88D975A}"/>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77" name="TextBox 676">
          <a:extLst>
            <a:ext uri="{FF2B5EF4-FFF2-40B4-BE49-F238E27FC236}">
              <a16:creationId xmlns:a16="http://schemas.microsoft.com/office/drawing/2014/main" id="{E08BD29E-52F3-4A7E-9934-31020AD32DA8}"/>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78" name="TextBox 677">
          <a:extLst>
            <a:ext uri="{FF2B5EF4-FFF2-40B4-BE49-F238E27FC236}">
              <a16:creationId xmlns:a16="http://schemas.microsoft.com/office/drawing/2014/main" id="{60E039E4-DC1F-44DD-8416-E96FD8C41A7A}"/>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68</xdr:row>
      <xdr:rowOff>0</xdr:rowOff>
    </xdr:from>
    <xdr:ext cx="90408" cy="175369"/>
    <xdr:sp macro="" textlink="">
      <xdr:nvSpPr>
        <xdr:cNvPr id="679" name="TextBox 678">
          <a:extLst>
            <a:ext uri="{FF2B5EF4-FFF2-40B4-BE49-F238E27FC236}">
              <a16:creationId xmlns:a16="http://schemas.microsoft.com/office/drawing/2014/main" id="{8C50D27D-0506-45B9-A2C3-D4F6E521B8ED}"/>
            </a:ext>
          </a:extLst>
        </xdr:cNvPr>
        <xdr:cNvSpPr txBox="1"/>
      </xdr:nvSpPr>
      <xdr:spPr>
        <a:xfrm flipH="1">
          <a:off x="17632442" y="7496175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80" name="TextBox 679">
          <a:extLst>
            <a:ext uri="{FF2B5EF4-FFF2-40B4-BE49-F238E27FC236}">
              <a16:creationId xmlns:a16="http://schemas.microsoft.com/office/drawing/2014/main" id="{900D96BF-58FC-4152-9D83-DA71F573C929}"/>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81" name="TextBox 680">
          <a:extLst>
            <a:ext uri="{FF2B5EF4-FFF2-40B4-BE49-F238E27FC236}">
              <a16:creationId xmlns:a16="http://schemas.microsoft.com/office/drawing/2014/main" id="{7AAF671B-A202-4F8A-8132-99E4A09EEE68}"/>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82" name="TextBox 681">
          <a:extLst>
            <a:ext uri="{FF2B5EF4-FFF2-40B4-BE49-F238E27FC236}">
              <a16:creationId xmlns:a16="http://schemas.microsoft.com/office/drawing/2014/main" id="{324A314A-50CA-4A6F-9E69-4EE52D5BE235}"/>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83" name="TextBox 682">
          <a:extLst>
            <a:ext uri="{FF2B5EF4-FFF2-40B4-BE49-F238E27FC236}">
              <a16:creationId xmlns:a16="http://schemas.microsoft.com/office/drawing/2014/main" id="{39F2889D-3346-48FE-8AEE-80E552CCDBFC}"/>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68</xdr:row>
      <xdr:rowOff>0</xdr:rowOff>
    </xdr:from>
    <xdr:ext cx="90408" cy="175369"/>
    <xdr:sp macro="" textlink="">
      <xdr:nvSpPr>
        <xdr:cNvPr id="684" name="TextBox 683">
          <a:extLst>
            <a:ext uri="{FF2B5EF4-FFF2-40B4-BE49-F238E27FC236}">
              <a16:creationId xmlns:a16="http://schemas.microsoft.com/office/drawing/2014/main" id="{1365F1E8-ED32-4275-AE93-0B292E9E961C}"/>
            </a:ext>
          </a:extLst>
        </xdr:cNvPr>
        <xdr:cNvSpPr txBox="1"/>
      </xdr:nvSpPr>
      <xdr:spPr>
        <a:xfrm flipH="1">
          <a:off x="17632442" y="7496175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85" name="TextBox 684">
          <a:extLst>
            <a:ext uri="{FF2B5EF4-FFF2-40B4-BE49-F238E27FC236}">
              <a16:creationId xmlns:a16="http://schemas.microsoft.com/office/drawing/2014/main" id="{0B7354C5-466F-4130-A7CA-6A4A7B32EB1D}"/>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86" name="TextBox 685">
          <a:extLst>
            <a:ext uri="{FF2B5EF4-FFF2-40B4-BE49-F238E27FC236}">
              <a16:creationId xmlns:a16="http://schemas.microsoft.com/office/drawing/2014/main" id="{C8D2BC23-08A0-4448-9007-A97C001EC80C}"/>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87" name="TextBox 686">
          <a:extLst>
            <a:ext uri="{FF2B5EF4-FFF2-40B4-BE49-F238E27FC236}">
              <a16:creationId xmlns:a16="http://schemas.microsoft.com/office/drawing/2014/main" id="{6F633D38-96F8-47D4-950D-6B31F0BAED87}"/>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88" name="TextBox 687">
          <a:extLst>
            <a:ext uri="{FF2B5EF4-FFF2-40B4-BE49-F238E27FC236}">
              <a16:creationId xmlns:a16="http://schemas.microsoft.com/office/drawing/2014/main" id="{91D07013-7919-48B0-8AE8-C6AC5B774D72}"/>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89" name="TextBox 688">
          <a:extLst>
            <a:ext uri="{FF2B5EF4-FFF2-40B4-BE49-F238E27FC236}">
              <a16:creationId xmlns:a16="http://schemas.microsoft.com/office/drawing/2014/main" id="{0AE465BC-5D45-4F1C-9323-D58996B65995}"/>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90" name="TextBox 689">
          <a:extLst>
            <a:ext uri="{FF2B5EF4-FFF2-40B4-BE49-F238E27FC236}">
              <a16:creationId xmlns:a16="http://schemas.microsoft.com/office/drawing/2014/main" id="{5774EF04-AE11-4C81-9F92-53FDEAB02833}"/>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68</xdr:row>
      <xdr:rowOff>0</xdr:rowOff>
    </xdr:from>
    <xdr:ext cx="90408" cy="175369"/>
    <xdr:sp macro="" textlink="">
      <xdr:nvSpPr>
        <xdr:cNvPr id="691" name="TextBox 690">
          <a:extLst>
            <a:ext uri="{FF2B5EF4-FFF2-40B4-BE49-F238E27FC236}">
              <a16:creationId xmlns:a16="http://schemas.microsoft.com/office/drawing/2014/main" id="{BB6292E5-C66C-4293-9A8D-F29BB97DD59A}"/>
            </a:ext>
          </a:extLst>
        </xdr:cNvPr>
        <xdr:cNvSpPr txBox="1"/>
      </xdr:nvSpPr>
      <xdr:spPr>
        <a:xfrm flipH="1">
          <a:off x="17632442" y="7496175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92" name="TextBox 691">
          <a:extLst>
            <a:ext uri="{FF2B5EF4-FFF2-40B4-BE49-F238E27FC236}">
              <a16:creationId xmlns:a16="http://schemas.microsoft.com/office/drawing/2014/main" id="{BDE22C0E-5271-4FB9-AEA9-C5EC52B2953A}"/>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69</xdr:row>
      <xdr:rowOff>0</xdr:rowOff>
    </xdr:from>
    <xdr:ext cx="65" cy="172227"/>
    <xdr:sp macro="" textlink="">
      <xdr:nvSpPr>
        <xdr:cNvPr id="693" name="TextBox 692">
          <a:extLst>
            <a:ext uri="{FF2B5EF4-FFF2-40B4-BE49-F238E27FC236}">
              <a16:creationId xmlns:a16="http://schemas.microsoft.com/office/drawing/2014/main" id="{E5C3873C-6CB6-4690-B7FC-9D42669368F3}"/>
            </a:ext>
          </a:extLst>
        </xdr:cNvPr>
        <xdr:cNvSpPr txBox="1"/>
      </xdr:nvSpPr>
      <xdr:spPr>
        <a:xfrm>
          <a:off x="17440275" y="76019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94" name="TextBox 693">
          <a:extLst>
            <a:ext uri="{FF2B5EF4-FFF2-40B4-BE49-F238E27FC236}">
              <a16:creationId xmlns:a16="http://schemas.microsoft.com/office/drawing/2014/main" id="{19E75DBC-77C3-47FA-AAEA-AB4CD716DA9A}"/>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95" name="TextBox 694">
          <a:extLst>
            <a:ext uri="{FF2B5EF4-FFF2-40B4-BE49-F238E27FC236}">
              <a16:creationId xmlns:a16="http://schemas.microsoft.com/office/drawing/2014/main" id="{5EE3D197-BF62-452D-A917-DFD18A02C0C2}"/>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96" name="TextBox 695">
          <a:extLst>
            <a:ext uri="{FF2B5EF4-FFF2-40B4-BE49-F238E27FC236}">
              <a16:creationId xmlns:a16="http://schemas.microsoft.com/office/drawing/2014/main" id="{EE1F372C-F642-49E3-B5F8-5159C2030FB7}"/>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68</xdr:row>
      <xdr:rowOff>0</xdr:rowOff>
    </xdr:from>
    <xdr:ext cx="90408" cy="175369"/>
    <xdr:sp macro="" textlink="">
      <xdr:nvSpPr>
        <xdr:cNvPr id="697" name="TextBox 696">
          <a:extLst>
            <a:ext uri="{FF2B5EF4-FFF2-40B4-BE49-F238E27FC236}">
              <a16:creationId xmlns:a16="http://schemas.microsoft.com/office/drawing/2014/main" id="{C16FDC4F-5864-4E3F-A627-43C3F40E3DAF}"/>
            </a:ext>
          </a:extLst>
        </xdr:cNvPr>
        <xdr:cNvSpPr txBox="1"/>
      </xdr:nvSpPr>
      <xdr:spPr>
        <a:xfrm flipH="1">
          <a:off x="17632442" y="7496175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98" name="TextBox 697">
          <a:extLst>
            <a:ext uri="{FF2B5EF4-FFF2-40B4-BE49-F238E27FC236}">
              <a16:creationId xmlns:a16="http://schemas.microsoft.com/office/drawing/2014/main" id="{195B0DBC-CB45-4698-8AFA-834A750D1974}"/>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699" name="TextBox 698">
          <a:extLst>
            <a:ext uri="{FF2B5EF4-FFF2-40B4-BE49-F238E27FC236}">
              <a16:creationId xmlns:a16="http://schemas.microsoft.com/office/drawing/2014/main" id="{4D62E18D-1DD3-41A4-B3EC-4CB758AED470}"/>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700" name="TextBox 699">
          <a:extLst>
            <a:ext uri="{FF2B5EF4-FFF2-40B4-BE49-F238E27FC236}">
              <a16:creationId xmlns:a16="http://schemas.microsoft.com/office/drawing/2014/main" id="{D0231686-4151-4F89-A325-495A2FC13A42}"/>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701" name="TextBox 700">
          <a:extLst>
            <a:ext uri="{FF2B5EF4-FFF2-40B4-BE49-F238E27FC236}">
              <a16:creationId xmlns:a16="http://schemas.microsoft.com/office/drawing/2014/main" id="{11AE5F15-2572-412E-8ADF-E58B8D0CC52C}"/>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702" name="TextBox 701">
          <a:extLst>
            <a:ext uri="{FF2B5EF4-FFF2-40B4-BE49-F238E27FC236}">
              <a16:creationId xmlns:a16="http://schemas.microsoft.com/office/drawing/2014/main" id="{4B1C86A5-6DAA-4AE5-9338-D74CF269C5D4}"/>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703" name="TextBox 702">
          <a:extLst>
            <a:ext uri="{FF2B5EF4-FFF2-40B4-BE49-F238E27FC236}">
              <a16:creationId xmlns:a16="http://schemas.microsoft.com/office/drawing/2014/main" id="{C62DC3DE-5793-4E63-8EA8-AF84BF272C7E}"/>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68</xdr:row>
      <xdr:rowOff>0</xdr:rowOff>
    </xdr:from>
    <xdr:ext cx="90408" cy="175369"/>
    <xdr:sp macro="" textlink="">
      <xdr:nvSpPr>
        <xdr:cNvPr id="704" name="TextBox 703">
          <a:extLst>
            <a:ext uri="{FF2B5EF4-FFF2-40B4-BE49-F238E27FC236}">
              <a16:creationId xmlns:a16="http://schemas.microsoft.com/office/drawing/2014/main" id="{3C5D70D3-515F-46CF-940A-24A1EEE97D49}"/>
            </a:ext>
          </a:extLst>
        </xdr:cNvPr>
        <xdr:cNvSpPr txBox="1"/>
      </xdr:nvSpPr>
      <xdr:spPr>
        <a:xfrm flipH="1">
          <a:off x="17632442" y="7496175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705" name="TextBox 704">
          <a:extLst>
            <a:ext uri="{FF2B5EF4-FFF2-40B4-BE49-F238E27FC236}">
              <a16:creationId xmlns:a16="http://schemas.microsoft.com/office/drawing/2014/main" id="{3E10104E-8BAA-4C02-A445-7C1828E074F6}"/>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68</xdr:row>
      <xdr:rowOff>0</xdr:rowOff>
    </xdr:from>
    <xdr:ext cx="65" cy="172227"/>
    <xdr:sp macro="" textlink="">
      <xdr:nvSpPr>
        <xdr:cNvPr id="706" name="TextBox 705">
          <a:extLst>
            <a:ext uri="{FF2B5EF4-FFF2-40B4-BE49-F238E27FC236}">
              <a16:creationId xmlns:a16="http://schemas.microsoft.com/office/drawing/2014/main" id="{334F74B9-A079-4607-8EDB-C25560A9FDCB}"/>
            </a:ext>
          </a:extLst>
        </xdr:cNvPr>
        <xdr:cNvSpPr txBox="1"/>
      </xdr:nvSpPr>
      <xdr:spPr>
        <a:xfrm>
          <a:off x="17440275" y="7496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707" name="TextBox 706">
          <a:extLst>
            <a:ext uri="{FF2B5EF4-FFF2-40B4-BE49-F238E27FC236}">
              <a16:creationId xmlns:a16="http://schemas.microsoft.com/office/drawing/2014/main" id="{D896833F-206D-4CAD-B5D8-CCE155281949}"/>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708" name="TextBox 707">
          <a:extLst>
            <a:ext uri="{FF2B5EF4-FFF2-40B4-BE49-F238E27FC236}">
              <a16:creationId xmlns:a16="http://schemas.microsoft.com/office/drawing/2014/main" id="{7C57BE6C-8DFB-4332-AA74-B70DB67B5F50}"/>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709" name="TextBox 708">
          <a:extLst>
            <a:ext uri="{FF2B5EF4-FFF2-40B4-BE49-F238E27FC236}">
              <a16:creationId xmlns:a16="http://schemas.microsoft.com/office/drawing/2014/main" id="{732E4DC0-ED3D-4D97-AA99-69C41A49154D}"/>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72</xdr:row>
      <xdr:rowOff>0</xdr:rowOff>
    </xdr:from>
    <xdr:ext cx="90408" cy="175369"/>
    <xdr:sp macro="" textlink="">
      <xdr:nvSpPr>
        <xdr:cNvPr id="710" name="TextBox 709">
          <a:extLst>
            <a:ext uri="{FF2B5EF4-FFF2-40B4-BE49-F238E27FC236}">
              <a16:creationId xmlns:a16="http://schemas.microsoft.com/office/drawing/2014/main" id="{F5C3B0AF-A0B0-4DBF-9BEC-8E4D3697DF56}"/>
            </a:ext>
          </a:extLst>
        </xdr:cNvPr>
        <xdr:cNvSpPr txBox="1"/>
      </xdr:nvSpPr>
      <xdr:spPr>
        <a:xfrm flipH="1">
          <a:off x="17632442" y="7825740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711" name="TextBox 710">
          <a:extLst>
            <a:ext uri="{FF2B5EF4-FFF2-40B4-BE49-F238E27FC236}">
              <a16:creationId xmlns:a16="http://schemas.microsoft.com/office/drawing/2014/main" id="{1A33542E-FB32-4319-A189-054D4ED30A95}"/>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712" name="TextBox 711">
          <a:extLst>
            <a:ext uri="{FF2B5EF4-FFF2-40B4-BE49-F238E27FC236}">
              <a16:creationId xmlns:a16="http://schemas.microsoft.com/office/drawing/2014/main" id="{D2DF127D-AA97-4B06-854E-3B0C67BA923A}"/>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713" name="TextBox 712">
          <a:extLst>
            <a:ext uri="{FF2B5EF4-FFF2-40B4-BE49-F238E27FC236}">
              <a16:creationId xmlns:a16="http://schemas.microsoft.com/office/drawing/2014/main" id="{FE2D48A4-DF55-4BE7-96B2-56A5D9B3D08D}"/>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714" name="TextBox 713">
          <a:extLst>
            <a:ext uri="{FF2B5EF4-FFF2-40B4-BE49-F238E27FC236}">
              <a16:creationId xmlns:a16="http://schemas.microsoft.com/office/drawing/2014/main" id="{F2715072-CA86-4D15-8B3C-5E341B92704F}"/>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715" name="TextBox 714">
          <a:extLst>
            <a:ext uri="{FF2B5EF4-FFF2-40B4-BE49-F238E27FC236}">
              <a16:creationId xmlns:a16="http://schemas.microsoft.com/office/drawing/2014/main" id="{E1302F5D-6E6B-4E6E-833F-09DFCFA9ADB3}"/>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716" name="TextBox 715">
          <a:extLst>
            <a:ext uri="{FF2B5EF4-FFF2-40B4-BE49-F238E27FC236}">
              <a16:creationId xmlns:a16="http://schemas.microsoft.com/office/drawing/2014/main" id="{0D52D48C-2E01-47AD-9A9E-1178EA6085DD}"/>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72</xdr:row>
      <xdr:rowOff>0</xdr:rowOff>
    </xdr:from>
    <xdr:ext cx="90408" cy="175369"/>
    <xdr:sp macro="" textlink="">
      <xdr:nvSpPr>
        <xdr:cNvPr id="717" name="TextBox 716">
          <a:extLst>
            <a:ext uri="{FF2B5EF4-FFF2-40B4-BE49-F238E27FC236}">
              <a16:creationId xmlns:a16="http://schemas.microsoft.com/office/drawing/2014/main" id="{EDFBCC96-ED66-4099-9AF5-00583FAE4193}"/>
            </a:ext>
          </a:extLst>
        </xdr:cNvPr>
        <xdr:cNvSpPr txBox="1"/>
      </xdr:nvSpPr>
      <xdr:spPr>
        <a:xfrm flipH="1">
          <a:off x="17632442" y="7825740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72</xdr:row>
      <xdr:rowOff>0</xdr:rowOff>
    </xdr:from>
    <xdr:ext cx="65" cy="172227"/>
    <xdr:sp macro="" textlink="">
      <xdr:nvSpPr>
        <xdr:cNvPr id="718" name="TextBox 717">
          <a:extLst>
            <a:ext uri="{FF2B5EF4-FFF2-40B4-BE49-F238E27FC236}">
              <a16:creationId xmlns:a16="http://schemas.microsoft.com/office/drawing/2014/main" id="{6FEFE848-F1E3-4B3E-AE3D-2E85E5B4BB3A}"/>
            </a:ext>
          </a:extLst>
        </xdr:cNvPr>
        <xdr:cNvSpPr txBox="1"/>
      </xdr:nvSpPr>
      <xdr:spPr>
        <a:xfrm>
          <a:off x="17440275" y="78257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28</xdr:row>
      <xdr:rowOff>0</xdr:rowOff>
    </xdr:from>
    <xdr:ext cx="65" cy="172227"/>
    <xdr:sp macro="" textlink="">
      <xdr:nvSpPr>
        <xdr:cNvPr id="719" name="TextBox 718">
          <a:extLst>
            <a:ext uri="{FF2B5EF4-FFF2-40B4-BE49-F238E27FC236}">
              <a16:creationId xmlns:a16="http://schemas.microsoft.com/office/drawing/2014/main" id="{A6647962-7B7C-44AA-A4BA-310897DB8F15}"/>
            </a:ext>
          </a:extLst>
        </xdr:cNvPr>
        <xdr:cNvSpPr txBox="1"/>
      </xdr:nvSpPr>
      <xdr:spPr>
        <a:xfrm>
          <a:off x="17440275" y="2847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28</xdr:row>
      <xdr:rowOff>0</xdr:rowOff>
    </xdr:from>
    <xdr:ext cx="65" cy="172227"/>
    <xdr:sp macro="" textlink="">
      <xdr:nvSpPr>
        <xdr:cNvPr id="720" name="TextBox 719">
          <a:extLst>
            <a:ext uri="{FF2B5EF4-FFF2-40B4-BE49-F238E27FC236}">
              <a16:creationId xmlns:a16="http://schemas.microsoft.com/office/drawing/2014/main" id="{5413AA24-8AB2-44D6-AE14-E16A9074E466}"/>
            </a:ext>
          </a:extLst>
        </xdr:cNvPr>
        <xdr:cNvSpPr txBox="1"/>
      </xdr:nvSpPr>
      <xdr:spPr>
        <a:xfrm>
          <a:off x="17440275" y="2847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28</xdr:row>
      <xdr:rowOff>0</xdr:rowOff>
    </xdr:from>
    <xdr:ext cx="65" cy="172227"/>
    <xdr:sp macro="" textlink="">
      <xdr:nvSpPr>
        <xdr:cNvPr id="721" name="TextBox 720">
          <a:extLst>
            <a:ext uri="{FF2B5EF4-FFF2-40B4-BE49-F238E27FC236}">
              <a16:creationId xmlns:a16="http://schemas.microsoft.com/office/drawing/2014/main" id="{812DBA9A-2256-4DAC-A215-2F75D6E62D06}"/>
            </a:ext>
          </a:extLst>
        </xdr:cNvPr>
        <xdr:cNvSpPr txBox="1"/>
      </xdr:nvSpPr>
      <xdr:spPr>
        <a:xfrm>
          <a:off x="17440275" y="2847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28</xdr:row>
      <xdr:rowOff>0</xdr:rowOff>
    </xdr:from>
    <xdr:ext cx="65" cy="172227"/>
    <xdr:sp macro="" textlink="">
      <xdr:nvSpPr>
        <xdr:cNvPr id="722" name="TextBox 721">
          <a:extLst>
            <a:ext uri="{FF2B5EF4-FFF2-40B4-BE49-F238E27FC236}">
              <a16:creationId xmlns:a16="http://schemas.microsoft.com/office/drawing/2014/main" id="{9D90BC39-9E35-4790-8052-908BB081A920}"/>
            </a:ext>
          </a:extLst>
        </xdr:cNvPr>
        <xdr:cNvSpPr txBox="1"/>
      </xdr:nvSpPr>
      <xdr:spPr>
        <a:xfrm>
          <a:off x="17440275" y="2847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28</xdr:row>
      <xdr:rowOff>0</xdr:rowOff>
    </xdr:from>
    <xdr:ext cx="65" cy="172227"/>
    <xdr:sp macro="" textlink="">
      <xdr:nvSpPr>
        <xdr:cNvPr id="723" name="TextBox 722">
          <a:extLst>
            <a:ext uri="{FF2B5EF4-FFF2-40B4-BE49-F238E27FC236}">
              <a16:creationId xmlns:a16="http://schemas.microsoft.com/office/drawing/2014/main" id="{4742A85E-23F0-46F9-80F9-132CCF45647C}"/>
            </a:ext>
          </a:extLst>
        </xdr:cNvPr>
        <xdr:cNvSpPr txBox="1"/>
      </xdr:nvSpPr>
      <xdr:spPr>
        <a:xfrm>
          <a:off x="17440275" y="2847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28</xdr:row>
      <xdr:rowOff>0</xdr:rowOff>
    </xdr:from>
    <xdr:ext cx="90408" cy="175369"/>
    <xdr:sp macro="" textlink="">
      <xdr:nvSpPr>
        <xdr:cNvPr id="724" name="TextBox 723">
          <a:extLst>
            <a:ext uri="{FF2B5EF4-FFF2-40B4-BE49-F238E27FC236}">
              <a16:creationId xmlns:a16="http://schemas.microsoft.com/office/drawing/2014/main" id="{FB128752-0AAD-4445-9034-A826390B464A}"/>
            </a:ext>
          </a:extLst>
        </xdr:cNvPr>
        <xdr:cNvSpPr txBox="1"/>
      </xdr:nvSpPr>
      <xdr:spPr>
        <a:xfrm flipH="1">
          <a:off x="17632442" y="2847022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28</xdr:row>
      <xdr:rowOff>0</xdr:rowOff>
    </xdr:from>
    <xdr:ext cx="65" cy="172227"/>
    <xdr:sp macro="" textlink="">
      <xdr:nvSpPr>
        <xdr:cNvPr id="725" name="TextBox 724">
          <a:extLst>
            <a:ext uri="{FF2B5EF4-FFF2-40B4-BE49-F238E27FC236}">
              <a16:creationId xmlns:a16="http://schemas.microsoft.com/office/drawing/2014/main" id="{0561EAE6-A84D-4D8B-A5C4-B4535FDAB103}"/>
            </a:ext>
          </a:extLst>
        </xdr:cNvPr>
        <xdr:cNvSpPr txBox="1"/>
      </xdr:nvSpPr>
      <xdr:spPr>
        <a:xfrm>
          <a:off x="17440275" y="2847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28</xdr:row>
      <xdr:rowOff>0</xdr:rowOff>
    </xdr:from>
    <xdr:ext cx="65" cy="172227"/>
    <xdr:sp macro="" textlink="">
      <xdr:nvSpPr>
        <xdr:cNvPr id="726" name="TextBox 725">
          <a:extLst>
            <a:ext uri="{FF2B5EF4-FFF2-40B4-BE49-F238E27FC236}">
              <a16:creationId xmlns:a16="http://schemas.microsoft.com/office/drawing/2014/main" id="{73B47A18-533F-46ED-9D34-6B3EF63A4A45}"/>
            </a:ext>
          </a:extLst>
        </xdr:cNvPr>
        <xdr:cNvSpPr txBox="1"/>
      </xdr:nvSpPr>
      <xdr:spPr>
        <a:xfrm>
          <a:off x="17440275" y="2847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28</xdr:row>
      <xdr:rowOff>0</xdr:rowOff>
    </xdr:from>
    <xdr:ext cx="65" cy="172227"/>
    <xdr:sp macro="" textlink="">
      <xdr:nvSpPr>
        <xdr:cNvPr id="727" name="TextBox 726">
          <a:extLst>
            <a:ext uri="{FF2B5EF4-FFF2-40B4-BE49-F238E27FC236}">
              <a16:creationId xmlns:a16="http://schemas.microsoft.com/office/drawing/2014/main" id="{00F0C753-2D54-4C2B-8C64-26A65E553AB5}"/>
            </a:ext>
          </a:extLst>
        </xdr:cNvPr>
        <xdr:cNvSpPr txBox="1"/>
      </xdr:nvSpPr>
      <xdr:spPr>
        <a:xfrm>
          <a:off x="17440275" y="2847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28</xdr:row>
      <xdr:rowOff>0</xdr:rowOff>
    </xdr:from>
    <xdr:ext cx="65" cy="172227"/>
    <xdr:sp macro="" textlink="">
      <xdr:nvSpPr>
        <xdr:cNvPr id="728" name="TextBox 727">
          <a:extLst>
            <a:ext uri="{FF2B5EF4-FFF2-40B4-BE49-F238E27FC236}">
              <a16:creationId xmlns:a16="http://schemas.microsoft.com/office/drawing/2014/main" id="{F27EA4E8-F7E9-4448-B57A-DEF3489D5632}"/>
            </a:ext>
          </a:extLst>
        </xdr:cNvPr>
        <xdr:cNvSpPr txBox="1"/>
      </xdr:nvSpPr>
      <xdr:spPr>
        <a:xfrm>
          <a:off x="17440275" y="2847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28</xdr:row>
      <xdr:rowOff>0</xdr:rowOff>
    </xdr:from>
    <xdr:ext cx="65" cy="172227"/>
    <xdr:sp macro="" textlink="">
      <xdr:nvSpPr>
        <xdr:cNvPr id="729" name="TextBox 728">
          <a:extLst>
            <a:ext uri="{FF2B5EF4-FFF2-40B4-BE49-F238E27FC236}">
              <a16:creationId xmlns:a16="http://schemas.microsoft.com/office/drawing/2014/main" id="{CE7BE52D-BB08-46C8-820B-9CC937DC22DB}"/>
            </a:ext>
          </a:extLst>
        </xdr:cNvPr>
        <xdr:cNvSpPr txBox="1"/>
      </xdr:nvSpPr>
      <xdr:spPr>
        <a:xfrm>
          <a:off x="17440275" y="2847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28</xdr:row>
      <xdr:rowOff>0</xdr:rowOff>
    </xdr:from>
    <xdr:ext cx="65" cy="172227"/>
    <xdr:sp macro="" textlink="">
      <xdr:nvSpPr>
        <xdr:cNvPr id="730" name="TextBox 729">
          <a:extLst>
            <a:ext uri="{FF2B5EF4-FFF2-40B4-BE49-F238E27FC236}">
              <a16:creationId xmlns:a16="http://schemas.microsoft.com/office/drawing/2014/main" id="{962BFCC7-9283-4D76-8AAD-631C9D9E16E0}"/>
            </a:ext>
          </a:extLst>
        </xdr:cNvPr>
        <xdr:cNvSpPr txBox="1"/>
      </xdr:nvSpPr>
      <xdr:spPr>
        <a:xfrm>
          <a:off x="17440275" y="2847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28</xdr:row>
      <xdr:rowOff>0</xdr:rowOff>
    </xdr:from>
    <xdr:ext cx="90408" cy="175369"/>
    <xdr:sp macro="" textlink="">
      <xdr:nvSpPr>
        <xdr:cNvPr id="731" name="TextBox 730">
          <a:extLst>
            <a:ext uri="{FF2B5EF4-FFF2-40B4-BE49-F238E27FC236}">
              <a16:creationId xmlns:a16="http://schemas.microsoft.com/office/drawing/2014/main" id="{B0DA1F80-1E51-47C4-84BE-CEA00E1238DD}"/>
            </a:ext>
          </a:extLst>
        </xdr:cNvPr>
        <xdr:cNvSpPr txBox="1"/>
      </xdr:nvSpPr>
      <xdr:spPr>
        <a:xfrm flipH="1">
          <a:off x="17632442" y="2847022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28</xdr:row>
      <xdr:rowOff>0</xdr:rowOff>
    </xdr:from>
    <xdr:ext cx="65" cy="172227"/>
    <xdr:sp macro="" textlink="">
      <xdr:nvSpPr>
        <xdr:cNvPr id="732" name="TextBox 731">
          <a:extLst>
            <a:ext uri="{FF2B5EF4-FFF2-40B4-BE49-F238E27FC236}">
              <a16:creationId xmlns:a16="http://schemas.microsoft.com/office/drawing/2014/main" id="{F2FCF72F-35B9-4011-97B1-99CCD0455328}"/>
            </a:ext>
          </a:extLst>
        </xdr:cNvPr>
        <xdr:cNvSpPr txBox="1"/>
      </xdr:nvSpPr>
      <xdr:spPr>
        <a:xfrm>
          <a:off x="17440275" y="2847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28</xdr:row>
      <xdr:rowOff>0</xdr:rowOff>
    </xdr:from>
    <xdr:ext cx="65" cy="172227"/>
    <xdr:sp macro="" textlink="">
      <xdr:nvSpPr>
        <xdr:cNvPr id="733" name="TextBox 732">
          <a:extLst>
            <a:ext uri="{FF2B5EF4-FFF2-40B4-BE49-F238E27FC236}">
              <a16:creationId xmlns:a16="http://schemas.microsoft.com/office/drawing/2014/main" id="{A0655419-DA64-4A31-9F4C-977F1FFFA320}"/>
            </a:ext>
          </a:extLst>
        </xdr:cNvPr>
        <xdr:cNvSpPr txBox="1"/>
      </xdr:nvSpPr>
      <xdr:spPr>
        <a:xfrm>
          <a:off x="17440275" y="2847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28</xdr:row>
      <xdr:rowOff>0</xdr:rowOff>
    </xdr:from>
    <xdr:ext cx="65" cy="172227"/>
    <xdr:sp macro="" textlink="">
      <xdr:nvSpPr>
        <xdr:cNvPr id="734" name="TextBox 733">
          <a:extLst>
            <a:ext uri="{FF2B5EF4-FFF2-40B4-BE49-F238E27FC236}">
              <a16:creationId xmlns:a16="http://schemas.microsoft.com/office/drawing/2014/main" id="{129A5B9A-7F90-4603-BF36-9B4FD57919B0}"/>
            </a:ext>
          </a:extLst>
        </xdr:cNvPr>
        <xdr:cNvSpPr txBox="1"/>
      </xdr:nvSpPr>
      <xdr:spPr>
        <a:xfrm>
          <a:off x="17440275" y="2847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28</xdr:row>
      <xdr:rowOff>0</xdr:rowOff>
    </xdr:from>
    <xdr:ext cx="65" cy="172227"/>
    <xdr:sp macro="" textlink="">
      <xdr:nvSpPr>
        <xdr:cNvPr id="735" name="TextBox 734">
          <a:extLst>
            <a:ext uri="{FF2B5EF4-FFF2-40B4-BE49-F238E27FC236}">
              <a16:creationId xmlns:a16="http://schemas.microsoft.com/office/drawing/2014/main" id="{02D1C662-604E-442E-ACF6-884178BDA9E1}"/>
            </a:ext>
          </a:extLst>
        </xdr:cNvPr>
        <xdr:cNvSpPr txBox="1"/>
      </xdr:nvSpPr>
      <xdr:spPr>
        <a:xfrm>
          <a:off x="17440275" y="2847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28</xdr:row>
      <xdr:rowOff>0</xdr:rowOff>
    </xdr:from>
    <xdr:ext cx="65" cy="172227"/>
    <xdr:sp macro="" textlink="">
      <xdr:nvSpPr>
        <xdr:cNvPr id="736" name="TextBox 735">
          <a:extLst>
            <a:ext uri="{FF2B5EF4-FFF2-40B4-BE49-F238E27FC236}">
              <a16:creationId xmlns:a16="http://schemas.microsoft.com/office/drawing/2014/main" id="{5C68D783-72D8-489C-9F98-B4C9EB9E9BD2}"/>
            </a:ext>
          </a:extLst>
        </xdr:cNvPr>
        <xdr:cNvSpPr txBox="1"/>
      </xdr:nvSpPr>
      <xdr:spPr>
        <a:xfrm>
          <a:off x="17440275" y="2847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28</xdr:row>
      <xdr:rowOff>0</xdr:rowOff>
    </xdr:from>
    <xdr:ext cx="65" cy="172227"/>
    <xdr:sp macro="" textlink="">
      <xdr:nvSpPr>
        <xdr:cNvPr id="737" name="TextBox 736">
          <a:extLst>
            <a:ext uri="{FF2B5EF4-FFF2-40B4-BE49-F238E27FC236}">
              <a16:creationId xmlns:a16="http://schemas.microsoft.com/office/drawing/2014/main" id="{36C5A359-73EB-4396-90AC-C9A2A02A87DB}"/>
            </a:ext>
          </a:extLst>
        </xdr:cNvPr>
        <xdr:cNvSpPr txBox="1"/>
      </xdr:nvSpPr>
      <xdr:spPr>
        <a:xfrm>
          <a:off x="17440275" y="2847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28</xdr:row>
      <xdr:rowOff>0</xdr:rowOff>
    </xdr:from>
    <xdr:ext cx="65" cy="172227"/>
    <xdr:sp macro="" textlink="">
      <xdr:nvSpPr>
        <xdr:cNvPr id="738" name="TextBox 737">
          <a:extLst>
            <a:ext uri="{FF2B5EF4-FFF2-40B4-BE49-F238E27FC236}">
              <a16:creationId xmlns:a16="http://schemas.microsoft.com/office/drawing/2014/main" id="{2DFD9A00-7C60-426C-ABD8-F1F4DDE4F68E}"/>
            </a:ext>
          </a:extLst>
        </xdr:cNvPr>
        <xdr:cNvSpPr txBox="1"/>
      </xdr:nvSpPr>
      <xdr:spPr>
        <a:xfrm>
          <a:off x="17440275" y="2847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28</xdr:row>
      <xdr:rowOff>0</xdr:rowOff>
    </xdr:from>
    <xdr:ext cx="65" cy="172227"/>
    <xdr:sp macro="" textlink="">
      <xdr:nvSpPr>
        <xdr:cNvPr id="739" name="TextBox 738">
          <a:extLst>
            <a:ext uri="{FF2B5EF4-FFF2-40B4-BE49-F238E27FC236}">
              <a16:creationId xmlns:a16="http://schemas.microsoft.com/office/drawing/2014/main" id="{9DB20724-0556-4B09-B207-73F6721B5ECC}"/>
            </a:ext>
          </a:extLst>
        </xdr:cNvPr>
        <xdr:cNvSpPr txBox="1"/>
      </xdr:nvSpPr>
      <xdr:spPr>
        <a:xfrm>
          <a:off x="17440275" y="2847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28</xdr:row>
      <xdr:rowOff>0</xdr:rowOff>
    </xdr:from>
    <xdr:ext cx="65" cy="172227"/>
    <xdr:sp macro="" textlink="">
      <xdr:nvSpPr>
        <xdr:cNvPr id="740" name="TextBox 739">
          <a:extLst>
            <a:ext uri="{FF2B5EF4-FFF2-40B4-BE49-F238E27FC236}">
              <a16:creationId xmlns:a16="http://schemas.microsoft.com/office/drawing/2014/main" id="{5B487978-7DC3-4E81-8E20-A8ED11F3A75E}"/>
            </a:ext>
          </a:extLst>
        </xdr:cNvPr>
        <xdr:cNvSpPr txBox="1"/>
      </xdr:nvSpPr>
      <xdr:spPr>
        <a:xfrm>
          <a:off x="17440275" y="2847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28</xdr:row>
      <xdr:rowOff>0</xdr:rowOff>
    </xdr:from>
    <xdr:ext cx="65" cy="172227"/>
    <xdr:sp macro="" textlink="">
      <xdr:nvSpPr>
        <xdr:cNvPr id="741" name="TextBox 740">
          <a:extLst>
            <a:ext uri="{FF2B5EF4-FFF2-40B4-BE49-F238E27FC236}">
              <a16:creationId xmlns:a16="http://schemas.microsoft.com/office/drawing/2014/main" id="{FBADB8B8-A717-4F11-A5BC-72E8230872A2}"/>
            </a:ext>
          </a:extLst>
        </xdr:cNvPr>
        <xdr:cNvSpPr txBox="1"/>
      </xdr:nvSpPr>
      <xdr:spPr>
        <a:xfrm>
          <a:off x="17440275" y="2847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28</xdr:row>
      <xdr:rowOff>0</xdr:rowOff>
    </xdr:from>
    <xdr:ext cx="65" cy="172227"/>
    <xdr:sp macro="" textlink="">
      <xdr:nvSpPr>
        <xdr:cNvPr id="742" name="TextBox 741">
          <a:extLst>
            <a:ext uri="{FF2B5EF4-FFF2-40B4-BE49-F238E27FC236}">
              <a16:creationId xmlns:a16="http://schemas.microsoft.com/office/drawing/2014/main" id="{67B2832A-38DA-437B-BC74-5E6E42D2326F}"/>
            </a:ext>
          </a:extLst>
        </xdr:cNvPr>
        <xdr:cNvSpPr txBox="1"/>
      </xdr:nvSpPr>
      <xdr:spPr>
        <a:xfrm>
          <a:off x="17440275" y="2847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28</xdr:row>
      <xdr:rowOff>0</xdr:rowOff>
    </xdr:from>
    <xdr:ext cx="65" cy="172227"/>
    <xdr:sp macro="" textlink="">
      <xdr:nvSpPr>
        <xdr:cNvPr id="743" name="TextBox 742">
          <a:extLst>
            <a:ext uri="{FF2B5EF4-FFF2-40B4-BE49-F238E27FC236}">
              <a16:creationId xmlns:a16="http://schemas.microsoft.com/office/drawing/2014/main" id="{3830EF0D-F697-4857-ABB4-42AD76A52BB4}"/>
            </a:ext>
          </a:extLst>
        </xdr:cNvPr>
        <xdr:cNvSpPr txBox="1"/>
      </xdr:nvSpPr>
      <xdr:spPr>
        <a:xfrm>
          <a:off x="17440275" y="2847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28</xdr:row>
      <xdr:rowOff>0</xdr:rowOff>
    </xdr:from>
    <xdr:ext cx="65" cy="172227"/>
    <xdr:sp macro="" textlink="">
      <xdr:nvSpPr>
        <xdr:cNvPr id="744" name="TextBox 743">
          <a:extLst>
            <a:ext uri="{FF2B5EF4-FFF2-40B4-BE49-F238E27FC236}">
              <a16:creationId xmlns:a16="http://schemas.microsoft.com/office/drawing/2014/main" id="{68FDBB1B-7D8A-4D74-9094-B2E924DF3C68}"/>
            </a:ext>
          </a:extLst>
        </xdr:cNvPr>
        <xdr:cNvSpPr txBox="1"/>
      </xdr:nvSpPr>
      <xdr:spPr>
        <a:xfrm>
          <a:off x="17440275" y="2847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67</xdr:row>
      <xdr:rowOff>0</xdr:rowOff>
    </xdr:from>
    <xdr:ext cx="65" cy="172227"/>
    <xdr:sp macro="" textlink="">
      <xdr:nvSpPr>
        <xdr:cNvPr id="745" name="TextBox 744">
          <a:extLst>
            <a:ext uri="{FF2B5EF4-FFF2-40B4-BE49-F238E27FC236}">
              <a16:creationId xmlns:a16="http://schemas.microsoft.com/office/drawing/2014/main" id="{A83BF7F2-E837-4C9C-8789-8DADF81218B0}"/>
            </a:ext>
          </a:extLst>
        </xdr:cNvPr>
        <xdr:cNvSpPr txBox="1"/>
      </xdr:nvSpPr>
      <xdr:spPr>
        <a:xfrm>
          <a:off x="17440275" y="73523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67</xdr:row>
      <xdr:rowOff>0</xdr:rowOff>
    </xdr:from>
    <xdr:ext cx="65" cy="172227"/>
    <xdr:sp macro="" textlink="">
      <xdr:nvSpPr>
        <xdr:cNvPr id="746" name="TextBox 745">
          <a:extLst>
            <a:ext uri="{FF2B5EF4-FFF2-40B4-BE49-F238E27FC236}">
              <a16:creationId xmlns:a16="http://schemas.microsoft.com/office/drawing/2014/main" id="{2FA6539F-3881-4304-9415-B383F1C7DAED}"/>
            </a:ext>
          </a:extLst>
        </xdr:cNvPr>
        <xdr:cNvSpPr txBox="1"/>
      </xdr:nvSpPr>
      <xdr:spPr>
        <a:xfrm>
          <a:off x="17440275" y="73523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67</xdr:row>
      <xdr:rowOff>0</xdr:rowOff>
    </xdr:from>
    <xdr:ext cx="65" cy="172227"/>
    <xdr:sp macro="" textlink="">
      <xdr:nvSpPr>
        <xdr:cNvPr id="747" name="TextBox 746">
          <a:extLst>
            <a:ext uri="{FF2B5EF4-FFF2-40B4-BE49-F238E27FC236}">
              <a16:creationId xmlns:a16="http://schemas.microsoft.com/office/drawing/2014/main" id="{E597CBDF-B437-416F-8598-595258BB2F77}"/>
            </a:ext>
          </a:extLst>
        </xdr:cNvPr>
        <xdr:cNvSpPr txBox="1"/>
      </xdr:nvSpPr>
      <xdr:spPr>
        <a:xfrm>
          <a:off x="17440275" y="73523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67</xdr:row>
      <xdr:rowOff>0</xdr:rowOff>
    </xdr:from>
    <xdr:ext cx="90408" cy="175369"/>
    <xdr:sp macro="" textlink="">
      <xdr:nvSpPr>
        <xdr:cNvPr id="748" name="TextBox 747">
          <a:extLst>
            <a:ext uri="{FF2B5EF4-FFF2-40B4-BE49-F238E27FC236}">
              <a16:creationId xmlns:a16="http://schemas.microsoft.com/office/drawing/2014/main" id="{854BA20F-CA00-4E72-9026-7567861B0641}"/>
            </a:ext>
          </a:extLst>
        </xdr:cNvPr>
        <xdr:cNvSpPr txBox="1"/>
      </xdr:nvSpPr>
      <xdr:spPr>
        <a:xfrm flipH="1">
          <a:off x="17632442" y="7352347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67</xdr:row>
      <xdr:rowOff>0</xdr:rowOff>
    </xdr:from>
    <xdr:ext cx="65" cy="172227"/>
    <xdr:sp macro="" textlink="">
      <xdr:nvSpPr>
        <xdr:cNvPr id="749" name="TextBox 748">
          <a:extLst>
            <a:ext uri="{FF2B5EF4-FFF2-40B4-BE49-F238E27FC236}">
              <a16:creationId xmlns:a16="http://schemas.microsoft.com/office/drawing/2014/main" id="{D3997110-8DBE-497A-B1E3-91E4020492B2}"/>
            </a:ext>
          </a:extLst>
        </xdr:cNvPr>
        <xdr:cNvSpPr txBox="1"/>
      </xdr:nvSpPr>
      <xdr:spPr>
        <a:xfrm>
          <a:off x="17440275" y="73523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67</xdr:row>
      <xdr:rowOff>0</xdr:rowOff>
    </xdr:from>
    <xdr:ext cx="65" cy="172227"/>
    <xdr:sp macro="" textlink="">
      <xdr:nvSpPr>
        <xdr:cNvPr id="750" name="TextBox 749">
          <a:extLst>
            <a:ext uri="{FF2B5EF4-FFF2-40B4-BE49-F238E27FC236}">
              <a16:creationId xmlns:a16="http://schemas.microsoft.com/office/drawing/2014/main" id="{9649DC67-DE98-4E91-B4FB-04918FBFB00E}"/>
            </a:ext>
          </a:extLst>
        </xdr:cNvPr>
        <xdr:cNvSpPr txBox="1"/>
      </xdr:nvSpPr>
      <xdr:spPr>
        <a:xfrm>
          <a:off x="17440275" y="73523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67</xdr:row>
      <xdr:rowOff>0</xdr:rowOff>
    </xdr:from>
    <xdr:ext cx="65" cy="172227"/>
    <xdr:sp macro="" textlink="">
      <xdr:nvSpPr>
        <xdr:cNvPr id="751" name="TextBox 750">
          <a:extLst>
            <a:ext uri="{FF2B5EF4-FFF2-40B4-BE49-F238E27FC236}">
              <a16:creationId xmlns:a16="http://schemas.microsoft.com/office/drawing/2014/main" id="{24199CCE-B3AE-4468-8CEC-264DC5CF05DB}"/>
            </a:ext>
          </a:extLst>
        </xdr:cNvPr>
        <xdr:cNvSpPr txBox="1"/>
      </xdr:nvSpPr>
      <xdr:spPr>
        <a:xfrm>
          <a:off x="17440275" y="73523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67</xdr:row>
      <xdr:rowOff>0</xdr:rowOff>
    </xdr:from>
    <xdr:ext cx="65" cy="172227"/>
    <xdr:sp macro="" textlink="">
      <xdr:nvSpPr>
        <xdr:cNvPr id="752" name="TextBox 751">
          <a:extLst>
            <a:ext uri="{FF2B5EF4-FFF2-40B4-BE49-F238E27FC236}">
              <a16:creationId xmlns:a16="http://schemas.microsoft.com/office/drawing/2014/main" id="{29784549-E753-46D1-B564-E8FA8DD55337}"/>
            </a:ext>
          </a:extLst>
        </xdr:cNvPr>
        <xdr:cNvSpPr txBox="1"/>
      </xdr:nvSpPr>
      <xdr:spPr>
        <a:xfrm>
          <a:off x="17440275" y="73523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67</xdr:row>
      <xdr:rowOff>0</xdr:rowOff>
    </xdr:from>
    <xdr:ext cx="65" cy="172227"/>
    <xdr:sp macro="" textlink="">
      <xdr:nvSpPr>
        <xdr:cNvPr id="753" name="TextBox 752">
          <a:extLst>
            <a:ext uri="{FF2B5EF4-FFF2-40B4-BE49-F238E27FC236}">
              <a16:creationId xmlns:a16="http://schemas.microsoft.com/office/drawing/2014/main" id="{53E4DD2E-EDF1-4186-B870-3F3ADBC75499}"/>
            </a:ext>
          </a:extLst>
        </xdr:cNvPr>
        <xdr:cNvSpPr txBox="1"/>
      </xdr:nvSpPr>
      <xdr:spPr>
        <a:xfrm>
          <a:off x="17440275" y="73523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67</xdr:row>
      <xdr:rowOff>0</xdr:rowOff>
    </xdr:from>
    <xdr:ext cx="65" cy="172227"/>
    <xdr:sp macro="" textlink="">
      <xdr:nvSpPr>
        <xdr:cNvPr id="754" name="TextBox 753">
          <a:extLst>
            <a:ext uri="{FF2B5EF4-FFF2-40B4-BE49-F238E27FC236}">
              <a16:creationId xmlns:a16="http://schemas.microsoft.com/office/drawing/2014/main" id="{FA2CC058-2C19-45B8-BF6C-214BD9A506F3}"/>
            </a:ext>
          </a:extLst>
        </xdr:cNvPr>
        <xdr:cNvSpPr txBox="1"/>
      </xdr:nvSpPr>
      <xdr:spPr>
        <a:xfrm>
          <a:off x="17440275" y="73523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67</xdr:row>
      <xdr:rowOff>0</xdr:rowOff>
    </xdr:from>
    <xdr:ext cx="90408" cy="175369"/>
    <xdr:sp macro="" textlink="">
      <xdr:nvSpPr>
        <xdr:cNvPr id="755" name="TextBox 754">
          <a:extLst>
            <a:ext uri="{FF2B5EF4-FFF2-40B4-BE49-F238E27FC236}">
              <a16:creationId xmlns:a16="http://schemas.microsoft.com/office/drawing/2014/main" id="{845A8AD4-9C99-481A-9437-9E27C68896F3}"/>
            </a:ext>
          </a:extLst>
        </xdr:cNvPr>
        <xdr:cNvSpPr txBox="1"/>
      </xdr:nvSpPr>
      <xdr:spPr>
        <a:xfrm flipH="1">
          <a:off x="17632442" y="7352347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67</xdr:row>
      <xdr:rowOff>0</xdr:rowOff>
    </xdr:from>
    <xdr:ext cx="65" cy="172227"/>
    <xdr:sp macro="" textlink="">
      <xdr:nvSpPr>
        <xdr:cNvPr id="756" name="TextBox 755">
          <a:extLst>
            <a:ext uri="{FF2B5EF4-FFF2-40B4-BE49-F238E27FC236}">
              <a16:creationId xmlns:a16="http://schemas.microsoft.com/office/drawing/2014/main" id="{E962844E-C683-4892-BBC5-F51242C0358F}"/>
            </a:ext>
          </a:extLst>
        </xdr:cNvPr>
        <xdr:cNvSpPr txBox="1"/>
      </xdr:nvSpPr>
      <xdr:spPr>
        <a:xfrm>
          <a:off x="17440275" y="73523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5CE4E-A06A-4720-B6F9-76BDD34C7D19}">
  <dimension ref="A1:S80"/>
  <sheetViews>
    <sheetView view="pageBreakPreview" topLeftCell="A10" zoomScale="75" zoomScaleNormal="100" zoomScaleSheetLayoutView="75" zoomScalePageLayoutView="32" workbookViewId="0">
      <selection activeCell="L15" sqref="L15"/>
    </sheetView>
  </sheetViews>
  <sheetFormatPr defaultRowHeight="15" x14ac:dyDescent="0.25"/>
  <cols>
    <col min="1" max="1" width="5.7109375" customWidth="1"/>
    <col min="2" max="2" width="6.7109375" style="45" customWidth="1"/>
    <col min="3" max="3" width="20.7109375" customWidth="1"/>
    <col min="4" max="4" width="24.140625" customWidth="1"/>
    <col min="5" max="5" width="16.42578125" style="13" customWidth="1"/>
    <col min="6" max="6" width="13.140625" customWidth="1"/>
    <col min="7" max="7" width="23" style="46" customWidth="1"/>
    <col min="8" max="8" width="16.7109375" customWidth="1"/>
    <col min="9" max="9" width="14.42578125" customWidth="1"/>
    <col min="10" max="10" width="13.28515625" customWidth="1"/>
    <col min="11" max="11" width="14.85546875" customWidth="1"/>
    <col min="12" max="12" width="19.42578125" customWidth="1"/>
    <col min="13" max="13" width="13.28515625" customWidth="1"/>
    <col min="14" max="14" width="16" customWidth="1"/>
    <col min="15" max="15" width="19.140625" customWidth="1"/>
    <col min="16" max="16" width="18.140625" customWidth="1"/>
    <col min="17" max="17" width="21.42578125" customWidth="1"/>
    <col min="18" max="18" width="13.85546875" customWidth="1"/>
    <col min="19" max="19" width="5.85546875" style="54" customWidth="1"/>
  </cols>
  <sheetData>
    <row r="1" spans="1:19" ht="129.75" customHeight="1" x14ac:dyDescent="0.25">
      <c r="Q1" s="155" t="s">
        <v>123</v>
      </c>
      <c r="R1" s="155"/>
      <c r="S1" s="155"/>
    </row>
    <row r="2" spans="1:19" s="7" customFormat="1" ht="87" customHeight="1" x14ac:dyDescent="0.25">
      <c r="A2" s="1"/>
      <c r="B2" s="2"/>
      <c r="C2" s="3"/>
      <c r="D2" s="3"/>
      <c r="E2" s="2"/>
      <c r="F2" s="4"/>
      <c r="G2" s="47"/>
      <c r="H2" s="5"/>
      <c r="I2" s="5"/>
      <c r="J2" s="5"/>
      <c r="K2" s="5"/>
      <c r="L2" s="5"/>
      <c r="M2" s="5"/>
      <c r="N2" s="5"/>
      <c r="O2" s="5"/>
      <c r="P2" s="48"/>
      <c r="Q2" s="48"/>
      <c r="R2" s="48"/>
      <c r="S2" s="6"/>
    </row>
    <row r="3" spans="1:19" s="7" customFormat="1" ht="24.75" customHeight="1" x14ac:dyDescent="0.25">
      <c r="A3" s="1"/>
      <c r="B3" s="156" t="s">
        <v>124</v>
      </c>
      <c r="C3" s="157"/>
      <c r="D3" s="157"/>
      <c r="E3" s="157"/>
      <c r="F3" s="157"/>
      <c r="G3" s="157"/>
      <c r="H3" s="157"/>
      <c r="I3" s="157"/>
      <c r="J3" s="157"/>
      <c r="K3" s="157"/>
      <c r="L3" s="157"/>
      <c r="M3" s="157"/>
      <c r="N3" s="157"/>
      <c r="O3" s="157"/>
      <c r="P3" s="157"/>
      <c r="Q3" s="157"/>
      <c r="R3" s="1"/>
      <c r="S3" s="49"/>
    </row>
    <row r="4" spans="1:19" ht="33" customHeight="1" x14ac:dyDescent="0.25">
      <c r="B4" s="50"/>
      <c r="C4" s="50"/>
      <c r="D4" s="50"/>
      <c r="E4" s="51"/>
      <c r="F4" s="50"/>
      <c r="G4" s="52"/>
      <c r="H4" s="50"/>
      <c r="I4" s="50"/>
      <c r="J4" s="50"/>
      <c r="K4" s="50"/>
      <c r="L4" s="50"/>
      <c r="M4" s="50"/>
      <c r="N4" s="50"/>
      <c r="O4" s="50"/>
      <c r="P4" s="50"/>
      <c r="Q4" s="53"/>
      <c r="R4" s="50"/>
    </row>
    <row r="5" spans="1:19" s="55" customFormat="1" ht="15" customHeight="1" x14ac:dyDescent="0.25">
      <c r="B5" s="150" t="s">
        <v>125</v>
      </c>
      <c r="C5" s="149" t="s">
        <v>126</v>
      </c>
      <c r="D5" s="150" t="s">
        <v>127</v>
      </c>
      <c r="E5" s="158" t="s">
        <v>128</v>
      </c>
      <c r="F5" s="153" t="s">
        <v>129</v>
      </c>
      <c r="G5" s="146" t="s">
        <v>6</v>
      </c>
      <c r="H5" s="153" t="s">
        <v>130</v>
      </c>
      <c r="I5" s="150" t="s">
        <v>131</v>
      </c>
      <c r="J5" s="150"/>
      <c r="K5" s="150"/>
      <c r="L5" s="150"/>
      <c r="M5" s="150"/>
      <c r="N5" s="150"/>
      <c r="O5" s="150"/>
      <c r="P5" s="150"/>
      <c r="Q5" s="146" t="s">
        <v>132</v>
      </c>
      <c r="R5" s="146" t="s">
        <v>133</v>
      </c>
      <c r="S5" s="56"/>
    </row>
    <row r="6" spans="1:19" s="55" customFormat="1" ht="15.75" customHeight="1" x14ac:dyDescent="0.25">
      <c r="B6" s="150"/>
      <c r="C6" s="149"/>
      <c r="D6" s="150"/>
      <c r="E6" s="159"/>
      <c r="F6" s="161"/>
      <c r="G6" s="147"/>
      <c r="H6" s="161"/>
      <c r="I6" s="149" t="s">
        <v>9</v>
      </c>
      <c r="J6" s="150" t="s">
        <v>134</v>
      </c>
      <c r="K6" s="150"/>
      <c r="L6" s="150"/>
      <c r="M6" s="150"/>
      <c r="N6" s="150"/>
      <c r="O6" s="150"/>
      <c r="P6" s="150"/>
      <c r="Q6" s="147"/>
      <c r="R6" s="147"/>
      <c r="S6" s="56"/>
    </row>
    <row r="7" spans="1:19" s="55" customFormat="1" ht="15.75" customHeight="1" x14ac:dyDescent="0.25">
      <c r="B7" s="150"/>
      <c r="C7" s="149"/>
      <c r="D7" s="150"/>
      <c r="E7" s="159"/>
      <c r="F7" s="161"/>
      <c r="G7" s="147"/>
      <c r="H7" s="161"/>
      <c r="I7" s="149"/>
      <c r="J7" s="151" t="s">
        <v>135</v>
      </c>
      <c r="K7" s="152"/>
      <c r="L7" s="152"/>
      <c r="M7" s="151" t="s">
        <v>136</v>
      </c>
      <c r="N7" s="152"/>
      <c r="O7" s="152"/>
      <c r="P7" s="153" t="s">
        <v>137</v>
      </c>
      <c r="Q7" s="147"/>
      <c r="R7" s="147"/>
      <c r="S7" s="56"/>
    </row>
    <row r="8" spans="1:19" s="55" customFormat="1" ht="195" x14ac:dyDescent="0.25">
      <c r="B8" s="150"/>
      <c r="C8" s="149"/>
      <c r="D8" s="150"/>
      <c r="E8" s="160"/>
      <c r="F8" s="154"/>
      <c r="G8" s="148"/>
      <c r="H8" s="154"/>
      <c r="I8" s="149"/>
      <c r="J8" s="57" t="s">
        <v>138</v>
      </c>
      <c r="K8" s="57" t="s">
        <v>139</v>
      </c>
      <c r="L8" s="57" t="s">
        <v>140</v>
      </c>
      <c r="M8" s="57" t="s">
        <v>141</v>
      </c>
      <c r="N8" s="57" t="s">
        <v>142</v>
      </c>
      <c r="O8" s="57" t="s">
        <v>18</v>
      </c>
      <c r="P8" s="154"/>
      <c r="Q8" s="148"/>
      <c r="R8" s="148"/>
      <c r="S8" s="56"/>
    </row>
    <row r="9" spans="1:19" s="45" customFormat="1" x14ac:dyDescent="0.25">
      <c r="B9" s="57">
        <v>1</v>
      </c>
      <c r="C9" s="57">
        <v>2</v>
      </c>
      <c r="D9" s="57">
        <v>3</v>
      </c>
      <c r="E9" s="71">
        <v>4</v>
      </c>
      <c r="F9" s="57">
        <v>5</v>
      </c>
      <c r="G9" s="58">
        <v>6</v>
      </c>
      <c r="H9" s="57">
        <v>7</v>
      </c>
      <c r="I9" s="57">
        <v>8</v>
      </c>
      <c r="J9" s="57">
        <v>9</v>
      </c>
      <c r="K9" s="57">
        <v>10</v>
      </c>
      <c r="L9" s="57">
        <v>11</v>
      </c>
      <c r="M9" s="57">
        <v>12</v>
      </c>
      <c r="N9" s="57">
        <v>13</v>
      </c>
      <c r="O9" s="57">
        <v>14</v>
      </c>
      <c r="P9" s="57">
        <v>15</v>
      </c>
      <c r="Q9" s="57">
        <v>16</v>
      </c>
      <c r="R9" s="57">
        <v>17</v>
      </c>
      <c r="S9" s="54"/>
    </row>
    <row r="10" spans="1:19" s="13" customFormat="1" x14ac:dyDescent="0.25">
      <c r="A10" s="51"/>
      <c r="B10" s="130" t="s">
        <v>143</v>
      </c>
      <c r="C10" s="131"/>
      <c r="D10" s="131"/>
      <c r="E10" s="131"/>
      <c r="F10" s="131"/>
      <c r="G10" s="131"/>
      <c r="H10" s="131"/>
      <c r="I10" s="131"/>
      <c r="J10" s="131"/>
      <c r="K10" s="131"/>
      <c r="L10" s="131"/>
      <c r="M10" s="131"/>
      <c r="N10" s="131"/>
      <c r="O10" s="131"/>
      <c r="P10" s="131"/>
      <c r="Q10" s="131"/>
      <c r="R10" s="132"/>
      <c r="S10" s="59"/>
    </row>
    <row r="11" spans="1:19" s="7" customFormat="1" ht="27.75" customHeight="1" x14ac:dyDescent="0.25">
      <c r="A11" s="11" t="s">
        <v>20</v>
      </c>
      <c r="B11" s="60" t="s">
        <v>144</v>
      </c>
      <c r="C11" s="61" t="s">
        <v>145</v>
      </c>
      <c r="D11" s="61"/>
      <c r="E11" s="62"/>
      <c r="F11" s="62"/>
      <c r="G11" s="63"/>
      <c r="H11" s="64">
        <v>1895777.0930000001</v>
      </c>
      <c r="I11" s="64">
        <v>673245.98219000001</v>
      </c>
      <c r="J11" s="64">
        <v>0</v>
      </c>
      <c r="K11" s="64">
        <v>350000</v>
      </c>
      <c r="L11" s="64">
        <v>21360</v>
      </c>
      <c r="M11" s="64">
        <v>127995.13</v>
      </c>
      <c r="N11" s="64">
        <v>78090.707189999986</v>
      </c>
      <c r="O11" s="64">
        <v>1403.2650000000001</v>
      </c>
      <c r="P11" s="64">
        <v>94396.88</v>
      </c>
      <c r="Q11" s="65"/>
      <c r="R11" s="64"/>
      <c r="S11" s="66" t="s">
        <v>48</v>
      </c>
    </row>
    <row r="12" spans="1:19" s="7" customFormat="1" ht="90" x14ac:dyDescent="0.25">
      <c r="A12" s="11" t="s">
        <v>20</v>
      </c>
      <c r="B12" s="71">
        <v>3</v>
      </c>
      <c r="C12" s="23" t="s">
        <v>146</v>
      </c>
      <c r="D12" s="14" t="s">
        <v>147</v>
      </c>
      <c r="E12" s="72" t="s">
        <v>148</v>
      </c>
      <c r="F12" s="72" t="s">
        <v>149</v>
      </c>
      <c r="G12" s="72" t="s">
        <v>148</v>
      </c>
      <c r="H12" s="73">
        <v>478735</v>
      </c>
      <c r="I12" s="73">
        <v>0</v>
      </c>
      <c r="J12" s="73"/>
      <c r="K12" s="73"/>
      <c r="L12" s="73"/>
      <c r="M12" s="73"/>
      <c r="N12" s="73"/>
      <c r="O12" s="67"/>
      <c r="P12" s="73">
        <v>0</v>
      </c>
      <c r="Q12" s="68" t="s">
        <v>150</v>
      </c>
      <c r="R12" s="72"/>
      <c r="S12" s="69"/>
    </row>
    <row r="13" spans="1:19" s="7" customFormat="1" ht="90" x14ac:dyDescent="0.25">
      <c r="A13" s="11"/>
      <c r="B13" s="71">
        <v>4</v>
      </c>
      <c r="C13" s="23" t="s">
        <v>146</v>
      </c>
      <c r="D13" s="14" t="s">
        <v>151</v>
      </c>
      <c r="E13" s="72" t="s">
        <v>148</v>
      </c>
      <c r="F13" s="72" t="s">
        <v>152</v>
      </c>
      <c r="G13" s="72" t="s">
        <v>153</v>
      </c>
      <c r="H13" s="73">
        <v>111625</v>
      </c>
      <c r="I13" s="73">
        <v>0</v>
      </c>
      <c r="J13" s="73"/>
      <c r="K13" s="73"/>
      <c r="L13" s="73"/>
      <c r="M13" s="73"/>
      <c r="N13" s="73"/>
      <c r="O13" s="67"/>
      <c r="P13" s="73">
        <v>0</v>
      </c>
      <c r="Q13" s="68" t="s">
        <v>154</v>
      </c>
      <c r="R13" s="72"/>
      <c r="S13" s="69"/>
    </row>
    <row r="14" spans="1:19" s="7" customFormat="1" ht="90" x14ac:dyDescent="0.25">
      <c r="A14" s="11"/>
      <c r="B14" s="71">
        <v>5</v>
      </c>
      <c r="C14" s="23" t="s">
        <v>146</v>
      </c>
      <c r="D14" s="14" t="s">
        <v>155</v>
      </c>
      <c r="E14" s="72" t="s">
        <v>148</v>
      </c>
      <c r="F14" s="72" t="s">
        <v>156</v>
      </c>
      <c r="G14" s="72" t="s">
        <v>153</v>
      </c>
      <c r="H14" s="73">
        <v>109658</v>
      </c>
      <c r="I14" s="73">
        <v>0</v>
      </c>
      <c r="J14" s="73"/>
      <c r="K14" s="73"/>
      <c r="L14" s="73"/>
      <c r="M14" s="73"/>
      <c r="N14" s="73"/>
      <c r="O14" s="67"/>
      <c r="P14" s="73">
        <v>0</v>
      </c>
      <c r="Q14" s="68" t="s">
        <v>154</v>
      </c>
      <c r="R14" s="72"/>
      <c r="S14" s="69"/>
    </row>
    <row r="15" spans="1:19" s="7" customFormat="1" ht="135" x14ac:dyDescent="0.25">
      <c r="A15" s="11" t="s">
        <v>20</v>
      </c>
      <c r="B15" s="71">
        <v>13</v>
      </c>
      <c r="C15" s="23" t="s">
        <v>157</v>
      </c>
      <c r="D15" s="14" t="s">
        <v>158</v>
      </c>
      <c r="E15" s="72" t="s">
        <v>159</v>
      </c>
      <c r="F15" s="72">
        <v>2021</v>
      </c>
      <c r="G15" s="72" t="s">
        <v>160</v>
      </c>
      <c r="H15" s="73">
        <v>138519.22</v>
      </c>
      <c r="I15" s="73">
        <v>48030.54</v>
      </c>
      <c r="J15" s="73"/>
      <c r="K15" s="73"/>
      <c r="L15" s="73"/>
      <c r="M15" s="73">
        <v>48030.54</v>
      </c>
      <c r="N15" s="73"/>
      <c r="O15" s="67"/>
      <c r="P15" s="73">
        <v>0</v>
      </c>
      <c r="Q15" s="68" t="s">
        <v>161</v>
      </c>
      <c r="R15" s="72"/>
      <c r="S15" s="69"/>
    </row>
    <row r="16" spans="1:19" s="7" customFormat="1" ht="135" x14ac:dyDescent="0.25">
      <c r="A16" s="11"/>
      <c r="B16" s="71">
        <v>14</v>
      </c>
      <c r="C16" s="23" t="s">
        <v>157</v>
      </c>
      <c r="D16" s="14" t="s">
        <v>162</v>
      </c>
      <c r="E16" s="72" t="s">
        <v>159</v>
      </c>
      <c r="F16" s="72">
        <v>2021</v>
      </c>
      <c r="G16" s="72" t="s">
        <v>160</v>
      </c>
      <c r="H16" s="73">
        <v>98138.089000000007</v>
      </c>
      <c r="I16" s="73">
        <v>1284.366</v>
      </c>
      <c r="J16" s="73"/>
      <c r="K16" s="73"/>
      <c r="L16" s="73"/>
      <c r="M16" s="73">
        <v>1284.366</v>
      </c>
      <c r="N16" s="73"/>
      <c r="O16" s="67"/>
      <c r="P16" s="73"/>
      <c r="Q16" s="68" t="s">
        <v>161</v>
      </c>
      <c r="R16" s="72"/>
      <c r="S16" s="69" t="s">
        <v>48</v>
      </c>
    </row>
    <row r="17" spans="1:19" s="7" customFormat="1" ht="120" x14ac:dyDescent="0.25">
      <c r="A17" s="11" t="s">
        <v>20</v>
      </c>
      <c r="B17" s="71">
        <v>16</v>
      </c>
      <c r="C17" s="23" t="s">
        <v>163</v>
      </c>
      <c r="D17" s="14" t="s">
        <v>164</v>
      </c>
      <c r="E17" s="72" t="s">
        <v>165</v>
      </c>
      <c r="F17" s="72" t="s">
        <v>166</v>
      </c>
      <c r="G17" s="72" t="s">
        <v>167</v>
      </c>
      <c r="H17" s="73">
        <v>444396.88</v>
      </c>
      <c r="I17" s="73">
        <v>444396.88</v>
      </c>
      <c r="J17" s="73"/>
      <c r="K17" s="73">
        <v>350000</v>
      </c>
      <c r="L17" s="73"/>
      <c r="M17" s="73">
        <v>0</v>
      </c>
      <c r="N17" s="73"/>
      <c r="O17" s="67"/>
      <c r="P17" s="73">
        <v>94396.88</v>
      </c>
      <c r="Q17" s="68" t="s">
        <v>161</v>
      </c>
      <c r="R17" s="72"/>
      <c r="S17" s="69" t="s">
        <v>48</v>
      </c>
    </row>
    <row r="18" spans="1:19" s="13" customFormat="1" x14ac:dyDescent="0.25">
      <c r="A18" s="51"/>
      <c r="B18" s="130" t="s">
        <v>168</v>
      </c>
      <c r="C18" s="131"/>
      <c r="D18" s="131"/>
      <c r="E18" s="131"/>
      <c r="F18" s="131"/>
      <c r="G18" s="131"/>
      <c r="H18" s="131"/>
      <c r="I18" s="131"/>
      <c r="J18" s="131"/>
      <c r="K18" s="131"/>
      <c r="L18" s="131"/>
      <c r="M18" s="131"/>
      <c r="N18" s="131"/>
      <c r="O18" s="131"/>
      <c r="P18" s="131"/>
      <c r="Q18" s="131"/>
      <c r="R18" s="132"/>
      <c r="S18" s="59"/>
    </row>
    <row r="19" spans="1:19" s="13" customFormat="1" x14ac:dyDescent="0.25">
      <c r="A19" s="51"/>
      <c r="B19" s="130" t="s">
        <v>283</v>
      </c>
      <c r="C19" s="131"/>
      <c r="D19" s="131"/>
      <c r="E19" s="131"/>
      <c r="F19" s="131"/>
      <c r="G19" s="131"/>
      <c r="H19" s="131"/>
      <c r="I19" s="131"/>
      <c r="J19" s="131"/>
      <c r="K19" s="131"/>
      <c r="L19" s="131"/>
      <c r="M19" s="131"/>
      <c r="N19" s="131"/>
      <c r="O19" s="131"/>
      <c r="P19" s="131"/>
      <c r="Q19" s="131"/>
      <c r="R19" s="132"/>
      <c r="S19" s="59"/>
    </row>
    <row r="20" spans="1:19" s="13" customFormat="1" x14ac:dyDescent="0.25">
      <c r="A20" s="51"/>
      <c r="B20" s="130" t="s">
        <v>284</v>
      </c>
      <c r="C20" s="131"/>
      <c r="D20" s="131"/>
      <c r="E20" s="131"/>
      <c r="F20" s="131"/>
      <c r="G20" s="131"/>
      <c r="H20" s="131"/>
      <c r="I20" s="131"/>
      <c r="J20" s="131"/>
      <c r="K20" s="131"/>
      <c r="L20" s="131"/>
      <c r="M20" s="131"/>
      <c r="N20" s="131"/>
      <c r="O20" s="131"/>
      <c r="P20" s="131"/>
      <c r="Q20" s="131"/>
      <c r="R20" s="132"/>
      <c r="S20" s="59"/>
    </row>
    <row r="21" spans="1:19" s="7" customFormat="1" ht="27.75" customHeight="1" x14ac:dyDescent="0.25">
      <c r="A21" s="11" t="s">
        <v>20</v>
      </c>
      <c r="B21" s="60" t="s">
        <v>169</v>
      </c>
      <c r="C21" s="61" t="s">
        <v>170</v>
      </c>
      <c r="D21" s="61"/>
      <c r="E21" s="62"/>
      <c r="F21" s="62"/>
      <c r="G21" s="63"/>
      <c r="H21" s="64">
        <v>3606388.0464899996</v>
      </c>
      <c r="I21" s="64">
        <v>1025652.3198799998</v>
      </c>
      <c r="J21" s="64">
        <v>153196.37</v>
      </c>
      <c r="K21" s="64">
        <v>0</v>
      </c>
      <c r="L21" s="64">
        <v>402473.54098999989</v>
      </c>
      <c r="M21" s="64">
        <v>200810.63400000002</v>
      </c>
      <c r="N21" s="64">
        <v>189913.45489000005</v>
      </c>
      <c r="O21" s="64">
        <v>21921.212</v>
      </c>
      <c r="P21" s="64">
        <v>57337.108</v>
      </c>
      <c r="Q21" s="65"/>
      <c r="R21" s="64"/>
      <c r="S21" s="66" t="s">
        <v>48</v>
      </c>
    </row>
    <row r="22" spans="1:19" s="7" customFormat="1" ht="195" x14ac:dyDescent="0.25">
      <c r="A22" s="11" t="s">
        <v>20</v>
      </c>
      <c r="B22" s="71">
        <v>9</v>
      </c>
      <c r="C22" s="23" t="s">
        <v>171</v>
      </c>
      <c r="D22" s="14" t="s">
        <v>172</v>
      </c>
      <c r="E22" s="72" t="s">
        <v>173</v>
      </c>
      <c r="F22" s="72" t="s">
        <v>23</v>
      </c>
      <c r="G22" s="72" t="s">
        <v>174</v>
      </c>
      <c r="H22" s="73">
        <v>23245.579000000002</v>
      </c>
      <c r="I22" s="73">
        <v>12000</v>
      </c>
      <c r="J22" s="73"/>
      <c r="K22" s="73"/>
      <c r="L22" s="73"/>
      <c r="M22" s="73">
        <v>6000</v>
      </c>
      <c r="N22" s="73"/>
      <c r="O22" s="67"/>
      <c r="P22" s="73">
        <v>6000</v>
      </c>
      <c r="Q22" s="68" t="s">
        <v>175</v>
      </c>
      <c r="R22" s="72"/>
      <c r="S22" s="69" t="s">
        <v>27</v>
      </c>
    </row>
    <row r="23" spans="1:19" s="7" customFormat="1" ht="180" x14ac:dyDescent="0.25">
      <c r="A23" s="11" t="s">
        <v>20</v>
      </c>
      <c r="B23" s="71">
        <v>112</v>
      </c>
      <c r="C23" s="23" t="s">
        <v>285</v>
      </c>
      <c r="D23" s="14" t="s">
        <v>286</v>
      </c>
      <c r="E23" s="72" t="s">
        <v>236</v>
      </c>
      <c r="F23" s="72">
        <v>2021</v>
      </c>
      <c r="G23" s="72" t="s">
        <v>287</v>
      </c>
      <c r="H23" s="73">
        <v>569.09799999999996</v>
      </c>
      <c r="I23" s="73">
        <v>325.44</v>
      </c>
      <c r="J23" s="73"/>
      <c r="K23" s="73"/>
      <c r="L23" s="73"/>
      <c r="M23" s="73">
        <v>325.44</v>
      </c>
      <c r="N23" s="73"/>
      <c r="O23" s="67"/>
      <c r="P23" s="73"/>
      <c r="Q23" s="68" t="s">
        <v>288</v>
      </c>
      <c r="R23" s="72"/>
      <c r="S23" s="69" t="s">
        <v>27</v>
      </c>
    </row>
    <row r="24" spans="1:19" s="7" customFormat="1" ht="195" x14ac:dyDescent="0.25">
      <c r="A24" s="11" t="s">
        <v>20</v>
      </c>
      <c r="B24" s="71">
        <v>117</v>
      </c>
      <c r="C24" s="23" t="s">
        <v>289</v>
      </c>
      <c r="D24" s="14" t="s">
        <v>290</v>
      </c>
      <c r="E24" s="72" t="s">
        <v>236</v>
      </c>
      <c r="F24" s="72">
        <v>2021</v>
      </c>
      <c r="G24" s="72" t="s">
        <v>291</v>
      </c>
      <c r="H24" s="73">
        <v>2150.174</v>
      </c>
      <c r="I24" s="73">
        <v>1931.56</v>
      </c>
      <c r="J24" s="73"/>
      <c r="K24" s="73"/>
      <c r="L24" s="73"/>
      <c r="M24" s="73">
        <v>1931.56</v>
      </c>
      <c r="N24" s="73"/>
      <c r="O24" s="67"/>
      <c r="P24" s="73"/>
      <c r="Q24" s="68" t="s">
        <v>292</v>
      </c>
      <c r="R24" s="72"/>
      <c r="S24" s="69" t="s">
        <v>27</v>
      </c>
    </row>
    <row r="25" spans="1:19" s="13" customFormat="1" ht="19.5" customHeight="1" x14ac:dyDescent="0.25">
      <c r="A25" s="51"/>
      <c r="B25" s="143" t="s">
        <v>293</v>
      </c>
      <c r="C25" s="144"/>
      <c r="D25" s="144"/>
      <c r="E25" s="144"/>
      <c r="F25" s="144"/>
      <c r="G25" s="144"/>
      <c r="H25" s="144"/>
      <c r="I25" s="144"/>
      <c r="J25" s="144"/>
      <c r="K25" s="144"/>
      <c r="L25" s="144"/>
      <c r="M25" s="144"/>
      <c r="N25" s="144"/>
      <c r="O25" s="144"/>
      <c r="P25" s="144"/>
      <c r="Q25" s="144"/>
      <c r="R25" s="145"/>
      <c r="S25" s="54"/>
    </row>
    <row r="26" spans="1:19" s="7" customFormat="1" ht="150" x14ac:dyDescent="0.25">
      <c r="A26" s="11" t="s">
        <v>20</v>
      </c>
      <c r="B26" s="72">
        <v>128</v>
      </c>
      <c r="C26" s="23" t="s">
        <v>289</v>
      </c>
      <c r="D26" s="77" t="s">
        <v>294</v>
      </c>
      <c r="E26" s="72" t="s">
        <v>236</v>
      </c>
      <c r="F26" s="72">
        <v>2021</v>
      </c>
      <c r="G26" s="72" t="s">
        <v>295</v>
      </c>
      <c r="H26" s="73">
        <v>1100</v>
      </c>
      <c r="I26" s="73">
        <v>1100</v>
      </c>
      <c r="J26" s="73"/>
      <c r="K26" s="73"/>
      <c r="L26" s="73"/>
      <c r="M26" s="73">
        <v>1100</v>
      </c>
      <c r="N26" s="73"/>
      <c r="O26" s="73"/>
      <c r="P26" s="101"/>
      <c r="Q26" s="78" t="s">
        <v>296</v>
      </c>
      <c r="R26" s="23" t="s">
        <v>297</v>
      </c>
      <c r="S26" s="69"/>
    </row>
    <row r="27" spans="1:19" s="7" customFormat="1" ht="180.75" customHeight="1" x14ac:dyDescent="0.25">
      <c r="A27" s="11"/>
      <c r="B27" s="72">
        <v>129</v>
      </c>
      <c r="C27" s="23" t="s">
        <v>298</v>
      </c>
      <c r="D27" s="77" t="s">
        <v>299</v>
      </c>
      <c r="E27" s="72" t="s">
        <v>236</v>
      </c>
      <c r="F27" s="72">
        <v>2021</v>
      </c>
      <c r="G27" s="72" t="s">
        <v>300</v>
      </c>
      <c r="H27" s="73">
        <v>603.79399999999998</v>
      </c>
      <c r="I27" s="73">
        <v>535.95100000000002</v>
      </c>
      <c r="J27" s="73"/>
      <c r="K27" s="73"/>
      <c r="L27" s="73"/>
      <c r="M27" s="73">
        <v>535.95100000000002</v>
      </c>
      <c r="N27" s="73"/>
      <c r="O27" s="73"/>
      <c r="P27" s="101"/>
      <c r="Q27" s="78" t="s">
        <v>296</v>
      </c>
      <c r="R27" s="23"/>
      <c r="S27" s="69" t="s">
        <v>27</v>
      </c>
    </row>
    <row r="28" spans="1:19" s="13" customFormat="1" x14ac:dyDescent="0.25">
      <c r="A28" s="51"/>
      <c r="B28" s="130" t="s">
        <v>176</v>
      </c>
      <c r="C28" s="131"/>
      <c r="D28" s="131"/>
      <c r="E28" s="131"/>
      <c r="F28" s="131"/>
      <c r="G28" s="131"/>
      <c r="H28" s="131"/>
      <c r="I28" s="131"/>
      <c r="J28" s="131"/>
      <c r="K28" s="131"/>
      <c r="L28" s="131"/>
      <c r="M28" s="131"/>
      <c r="N28" s="131"/>
      <c r="O28" s="131"/>
      <c r="P28" s="131"/>
      <c r="Q28" s="131"/>
      <c r="R28" s="132"/>
      <c r="S28" s="59"/>
    </row>
    <row r="29" spans="1:19" s="7" customFormat="1" ht="27.75" customHeight="1" x14ac:dyDescent="0.25">
      <c r="A29" s="11" t="s">
        <v>20</v>
      </c>
      <c r="B29" s="60" t="s">
        <v>177</v>
      </c>
      <c r="C29" s="61" t="s">
        <v>178</v>
      </c>
      <c r="D29" s="61"/>
      <c r="E29" s="62"/>
      <c r="F29" s="62"/>
      <c r="G29" s="63"/>
      <c r="H29" s="64">
        <v>154799.93300000002</v>
      </c>
      <c r="I29" s="64">
        <v>36575.29</v>
      </c>
      <c r="J29" s="64">
        <v>0</v>
      </c>
      <c r="K29" s="64">
        <v>0</v>
      </c>
      <c r="L29" s="64">
        <v>0</v>
      </c>
      <c r="M29" s="64">
        <v>34075.29</v>
      </c>
      <c r="N29" s="64">
        <v>0</v>
      </c>
      <c r="O29" s="64">
        <v>0</v>
      </c>
      <c r="P29" s="64">
        <v>2500</v>
      </c>
      <c r="Q29" s="65"/>
      <c r="R29" s="64"/>
      <c r="S29" s="66" t="s">
        <v>48</v>
      </c>
    </row>
    <row r="30" spans="1:19" s="7" customFormat="1" ht="225" x14ac:dyDescent="0.25">
      <c r="A30" s="11" t="s">
        <v>20</v>
      </c>
      <c r="B30" s="71">
        <v>1</v>
      </c>
      <c r="C30" s="23" t="s">
        <v>179</v>
      </c>
      <c r="D30" s="14" t="s">
        <v>180</v>
      </c>
      <c r="E30" s="72" t="s">
        <v>181</v>
      </c>
      <c r="F30" s="72" t="s">
        <v>182</v>
      </c>
      <c r="G30" s="72" t="s">
        <v>174</v>
      </c>
      <c r="H30" s="73">
        <v>97948.614000000001</v>
      </c>
      <c r="I30" s="73">
        <v>10395</v>
      </c>
      <c r="J30" s="73"/>
      <c r="K30" s="73"/>
      <c r="L30" s="73"/>
      <c r="M30" s="73">
        <v>10395</v>
      </c>
      <c r="N30" s="73"/>
      <c r="O30" s="67"/>
      <c r="P30" s="73">
        <v>0</v>
      </c>
      <c r="Q30" s="68" t="s">
        <v>183</v>
      </c>
      <c r="R30" s="72"/>
      <c r="S30" s="69"/>
    </row>
    <row r="31" spans="1:19" s="7" customFormat="1" ht="225" x14ac:dyDescent="0.25">
      <c r="A31" s="11"/>
      <c r="B31" s="71">
        <v>2</v>
      </c>
      <c r="C31" s="23" t="s">
        <v>184</v>
      </c>
      <c r="D31" s="14" t="s">
        <v>185</v>
      </c>
      <c r="E31" s="72" t="s">
        <v>181</v>
      </c>
      <c r="F31" s="72" t="s">
        <v>186</v>
      </c>
      <c r="G31" s="72" t="s">
        <v>174</v>
      </c>
      <c r="H31" s="73">
        <v>53071.029000000002</v>
      </c>
      <c r="I31" s="73">
        <v>22400</v>
      </c>
      <c r="J31" s="73"/>
      <c r="K31" s="73"/>
      <c r="L31" s="73"/>
      <c r="M31" s="73">
        <v>19900</v>
      </c>
      <c r="N31" s="73"/>
      <c r="O31" s="67"/>
      <c r="P31" s="73">
        <v>2500</v>
      </c>
      <c r="Q31" s="68" t="s">
        <v>187</v>
      </c>
      <c r="R31" s="72"/>
      <c r="S31" s="69" t="s">
        <v>27</v>
      </c>
    </row>
    <row r="32" spans="1:19" s="13" customFormat="1" x14ac:dyDescent="0.25">
      <c r="A32" s="11"/>
      <c r="B32" s="63" t="s">
        <v>188</v>
      </c>
      <c r="C32" s="112" t="s">
        <v>189</v>
      </c>
      <c r="D32" s="112"/>
      <c r="E32" s="112"/>
      <c r="F32" s="112"/>
      <c r="G32" s="112"/>
      <c r="H32" s="112"/>
      <c r="I32" s="112"/>
      <c r="J32" s="112"/>
      <c r="K32" s="112"/>
      <c r="L32" s="112"/>
      <c r="M32" s="112"/>
      <c r="N32" s="112"/>
      <c r="O32" s="112"/>
      <c r="P32" s="112"/>
      <c r="Q32" s="112"/>
      <c r="R32" s="112"/>
      <c r="S32" s="70"/>
    </row>
    <row r="33" spans="1:19" s="13" customFormat="1" x14ac:dyDescent="0.25">
      <c r="A33" s="51"/>
      <c r="B33" s="130" t="s">
        <v>190</v>
      </c>
      <c r="C33" s="131"/>
      <c r="D33" s="131"/>
      <c r="E33" s="131"/>
      <c r="F33" s="131"/>
      <c r="G33" s="131"/>
      <c r="H33" s="131"/>
      <c r="I33" s="131"/>
      <c r="J33" s="131"/>
      <c r="K33" s="131"/>
      <c r="L33" s="131"/>
      <c r="M33" s="131"/>
      <c r="N33" s="131"/>
      <c r="O33" s="131"/>
      <c r="P33" s="131"/>
      <c r="Q33" s="131"/>
      <c r="R33" s="132"/>
      <c r="S33" s="59"/>
    </row>
    <row r="34" spans="1:19" s="7" customFormat="1" ht="27.75" customHeight="1" x14ac:dyDescent="0.25">
      <c r="A34" s="11" t="s">
        <v>20</v>
      </c>
      <c r="B34" s="60" t="s">
        <v>191</v>
      </c>
      <c r="C34" s="61" t="s">
        <v>192</v>
      </c>
      <c r="D34" s="61"/>
      <c r="E34" s="62"/>
      <c r="F34" s="62"/>
      <c r="G34" s="63"/>
      <c r="H34" s="64">
        <v>7284911.8833100004</v>
      </c>
      <c r="I34" s="64">
        <v>880671.90352999989</v>
      </c>
      <c r="J34" s="64">
        <v>14516.666999999999</v>
      </c>
      <c r="K34" s="64">
        <v>386814.7426</v>
      </c>
      <c r="L34" s="64">
        <v>77028.636740000002</v>
      </c>
      <c r="M34" s="64">
        <v>370854.82799999998</v>
      </c>
      <c r="N34" s="64">
        <v>22560.91918999999</v>
      </c>
      <c r="O34" s="64">
        <v>8696.11</v>
      </c>
      <c r="P34" s="64">
        <v>200</v>
      </c>
      <c r="Q34" s="65"/>
      <c r="R34" s="64"/>
      <c r="S34" s="66" t="s">
        <v>48</v>
      </c>
    </row>
    <row r="35" spans="1:19" s="7" customFormat="1" ht="102" customHeight="1" x14ac:dyDescent="0.25">
      <c r="A35" s="11" t="s">
        <v>20</v>
      </c>
      <c r="B35" s="71">
        <v>7</v>
      </c>
      <c r="C35" s="23" t="s">
        <v>193</v>
      </c>
      <c r="D35" s="14" t="s">
        <v>194</v>
      </c>
      <c r="E35" s="72" t="s">
        <v>195</v>
      </c>
      <c r="F35" s="72" t="s">
        <v>196</v>
      </c>
      <c r="G35" s="72" t="s">
        <v>197</v>
      </c>
      <c r="H35" s="73">
        <v>372249.18</v>
      </c>
      <c r="I35" s="73">
        <v>230.81</v>
      </c>
      <c r="J35" s="73"/>
      <c r="K35" s="73"/>
      <c r="L35" s="73"/>
      <c r="M35" s="73">
        <v>230.81</v>
      </c>
      <c r="N35" s="73"/>
      <c r="O35" s="67"/>
      <c r="P35" s="73">
        <v>0</v>
      </c>
      <c r="Q35" s="68" t="s">
        <v>198</v>
      </c>
      <c r="R35" s="72"/>
      <c r="S35" s="69" t="s">
        <v>27</v>
      </c>
    </row>
    <row r="36" spans="1:19" s="7" customFormat="1" ht="409.5" customHeight="1" x14ac:dyDescent="0.25">
      <c r="A36" s="11" t="s">
        <v>20</v>
      </c>
      <c r="B36" s="139">
        <v>9</v>
      </c>
      <c r="C36" s="118" t="s">
        <v>199</v>
      </c>
      <c r="D36" s="118" t="s">
        <v>200</v>
      </c>
      <c r="E36" s="140" t="s">
        <v>201</v>
      </c>
      <c r="F36" s="140" t="s">
        <v>23</v>
      </c>
      <c r="G36" s="114" t="s">
        <v>202</v>
      </c>
      <c r="H36" s="141"/>
      <c r="I36" s="142">
        <v>143958.18</v>
      </c>
      <c r="J36" s="74"/>
      <c r="K36" s="74"/>
      <c r="L36" s="74"/>
      <c r="M36" s="133">
        <v>143958.18</v>
      </c>
      <c r="N36" s="135"/>
      <c r="O36" s="135"/>
      <c r="P36" s="137"/>
      <c r="Q36" s="120" t="s">
        <v>203</v>
      </c>
      <c r="R36" s="114">
        <v>235</v>
      </c>
      <c r="S36" s="69" t="s">
        <v>27</v>
      </c>
    </row>
    <row r="37" spans="1:19" s="7" customFormat="1" ht="358.5" customHeight="1" x14ac:dyDescent="0.25">
      <c r="A37" s="11"/>
      <c r="B37" s="139"/>
      <c r="C37" s="118"/>
      <c r="D37" s="118"/>
      <c r="E37" s="140"/>
      <c r="F37" s="140"/>
      <c r="G37" s="122"/>
      <c r="H37" s="141"/>
      <c r="I37" s="138"/>
      <c r="J37" s="75"/>
      <c r="K37" s="76"/>
      <c r="L37" s="76"/>
      <c r="M37" s="134"/>
      <c r="N37" s="136"/>
      <c r="O37" s="136"/>
      <c r="P37" s="138"/>
      <c r="Q37" s="121"/>
      <c r="R37" s="122"/>
      <c r="S37" s="69" t="s">
        <v>48</v>
      </c>
    </row>
    <row r="38" spans="1:19" s="7" customFormat="1" ht="90" x14ac:dyDescent="0.25">
      <c r="A38" s="11" t="s">
        <v>20</v>
      </c>
      <c r="B38" s="72">
        <v>10</v>
      </c>
      <c r="C38" s="23" t="s">
        <v>204</v>
      </c>
      <c r="D38" s="77" t="s">
        <v>205</v>
      </c>
      <c r="E38" s="72" t="s">
        <v>206</v>
      </c>
      <c r="F38" s="72" t="s">
        <v>23</v>
      </c>
      <c r="G38" s="72" t="s">
        <v>174</v>
      </c>
      <c r="H38" s="73">
        <v>31326.28</v>
      </c>
      <c r="I38" s="73">
        <v>100</v>
      </c>
      <c r="J38" s="73"/>
      <c r="K38" s="73"/>
      <c r="L38" s="73"/>
      <c r="M38" s="73"/>
      <c r="N38" s="73"/>
      <c r="O38" s="73"/>
      <c r="P38" s="73">
        <v>100</v>
      </c>
      <c r="Q38" s="78" t="s">
        <v>207</v>
      </c>
      <c r="R38" s="23"/>
      <c r="S38" s="69"/>
    </row>
    <row r="39" spans="1:19" s="7" customFormat="1" ht="75" x14ac:dyDescent="0.25">
      <c r="A39" s="11"/>
      <c r="B39" s="72">
        <v>11</v>
      </c>
      <c r="C39" s="23" t="s">
        <v>204</v>
      </c>
      <c r="D39" s="77" t="s">
        <v>208</v>
      </c>
      <c r="E39" s="72" t="s">
        <v>206</v>
      </c>
      <c r="F39" s="72" t="s">
        <v>209</v>
      </c>
      <c r="G39" s="72" t="s">
        <v>174</v>
      </c>
      <c r="H39" s="73">
        <v>650000</v>
      </c>
      <c r="I39" s="73">
        <v>860</v>
      </c>
      <c r="J39" s="73"/>
      <c r="K39" s="73"/>
      <c r="L39" s="73"/>
      <c r="M39" s="73">
        <v>760</v>
      </c>
      <c r="N39" s="73"/>
      <c r="O39" s="73"/>
      <c r="P39" s="73">
        <v>100</v>
      </c>
      <c r="Q39" s="78" t="s">
        <v>210</v>
      </c>
      <c r="R39" s="23"/>
      <c r="S39" s="69" t="s">
        <v>48</v>
      </c>
    </row>
    <row r="40" spans="1:19" s="13" customFormat="1" x14ac:dyDescent="0.25">
      <c r="A40" s="51"/>
      <c r="B40" s="130" t="s">
        <v>211</v>
      </c>
      <c r="C40" s="131"/>
      <c r="D40" s="131"/>
      <c r="E40" s="131"/>
      <c r="F40" s="131"/>
      <c r="G40" s="131"/>
      <c r="H40" s="131"/>
      <c r="I40" s="131"/>
      <c r="J40" s="131"/>
      <c r="K40" s="131"/>
      <c r="L40" s="131"/>
      <c r="M40" s="131"/>
      <c r="N40" s="131"/>
      <c r="O40" s="131"/>
      <c r="P40" s="131"/>
      <c r="Q40" s="131"/>
      <c r="R40" s="132"/>
      <c r="S40" s="59"/>
    </row>
    <row r="41" spans="1:19" s="13" customFormat="1" x14ac:dyDescent="0.25">
      <c r="A41" s="11"/>
      <c r="B41" s="63" t="s">
        <v>212</v>
      </c>
      <c r="C41" s="112" t="s">
        <v>213</v>
      </c>
      <c r="D41" s="112"/>
      <c r="E41" s="112"/>
      <c r="F41" s="112"/>
      <c r="G41" s="112"/>
      <c r="H41" s="112"/>
      <c r="I41" s="112"/>
      <c r="J41" s="112"/>
      <c r="K41" s="112"/>
      <c r="L41" s="112"/>
      <c r="M41" s="112"/>
      <c r="N41" s="112"/>
      <c r="O41" s="112"/>
      <c r="P41" s="112"/>
      <c r="Q41" s="112"/>
      <c r="R41" s="112"/>
      <c r="S41" s="70"/>
    </row>
    <row r="42" spans="1:19" s="7" customFormat="1" ht="27.75" customHeight="1" x14ac:dyDescent="0.25">
      <c r="A42" s="11" t="s">
        <v>20</v>
      </c>
      <c r="B42" s="60" t="s">
        <v>214</v>
      </c>
      <c r="C42" s="61" t="s">
        <v>215</v>
      </c>
      <c r="D42" s="61"/>
      <c r="E42" s="62"/>
      <c r="F42" s="62"/>
      <c r="G42" s="63"/>
      <c r="H42" s="64">
        <v>783665.73899999994</v>
      </c>
      <c r="I42" s="64">
        <v>274715.46741000004</v>
      </c>
      <c r="J42" s="64">
        <v>113232.86199999999</v>
      </c>
      <c r="K42" s="64">
        <v>0</v>
      </c>
      <c r="L42" s="64">
        <v>5388</v>
      </c>
      <c r="M42" s="64">
        <v>80861.694000000003</v>
      </c>
      <c r="N42" s="64">
        <v>48732.911409999993</v>
      </c>
      <c r="O42" s="64">
        <v>26500</v>
      </c>
      <c r="P42" s="64">
        <v>0</v>
      </c>
      <c r="Q42" s="65"/>
      <c r="R42" s="64"/>
      <c r="S42" s="66" t="s">
        <v>48</v>
      </c>
    </row>
    <row r="43" spans="1:19" s="7" customFormat="1" ht="133.5" customHeight="1" x14ac:dyDescent="0.25">
      <c r="A43" s="11" t="s">
        <v>20</v>
      </c>
      <c r="B43" s="71">
        <v>1</v>
      </c>
      <c r="C43" s="23" t="s">
        <v>216</v>
      </c>
      <c r="D43" s="14" t="s">
        <v>217</v>
      </c>
      <c r="E43" s="72" t="s">
        <v>218</v>
      </c>
      <c r="F43" s="72" t="s">
        <v>196</v>
      </c>
      <c r="G43" s="72" t="s">
        <v>174</v>
      </c>
      <c r="H43" s="73">
        <v>90515.841</v>
      </c>
      <c r="I43" s="73">
        <v>10000</v>
      </c>
      <c r="J43" s="73"/>
      <c r="K43" s="73"/>
      <c r="L43" s="73"/>
      <c r="M43" s="73">
        <v>10000</v>
      </c>
      <c r="N43" s="73"/>
      <c r="O43" s="67"/>
      <c r="P43" s="73">
        <v>0</v>
      </c>
      <c r="Q43" s="68" t="s">
        <v>219</v>
      </c>
      <c r="R43" s="72"/>
      <c r="S43" s="69" t="s">
        <v>27</v>
      </c>
    </row>
    <row r="44" spans="1:19" s="13" customFormat="1" x14ac:dyDescent="0.25">
      <c r="A44" s="51"/>
      <c r="B44" s="130" t="s">
        <v>220</v>
      </c>
      <c r="C44" s="131"/>
      <c r="D44" s="131"/>
      <c r="E44" s="131"/>
      <c r="F44" s="131"/>
      <c r="G44" s="131"/>
      <c r="H44" s="131"/>
      <c r="I44" s="131"/>
      <c r="J44" s="131"/>
      <c r="K44" s="131"/>
      <c r="L44" s="131"/>
      <c r="M44" s="131"/>
      <c r="N44" s="131"/>
      <c r="O44" s="131"/>
      <c r="P44" s="131"/>
      <c r="Q44" s="131"/>
      <c r="R44" s="132"/>
      <c r="S44" s="59"/>
    </row>
    <row r="45" spans="1:19" s="13" customFormat="1" x14ac:dyDescent="0.25">
      <c r="A45" s="11"/>
      <c r="B45" s="63" t="s">
        <v>221</v>
      </c>
      <c r="C45" s="112" t="s">
        <v>222</v>
      </c>
      <c r="D45" s="112"/>
      <c r="E45" s="112"/>
      <c r="F45" s="112"/>
      <c r="G45" s="112"/>
      <c r="H45" s="112"/>
      <c r="I45" s="112"/>
      <c r="J45" s="112"/>
      <c r="K45" s="112"/>
      <c r="L45" s="112"/>
      <c r="M45" s="112"/>
      <c r="N45" s="112"/>
      <c r="O45" s="112"/>
      <c r="P45" s="112"/>
      <c r="Q45" s="112"/>
      <c r="R45" s="112"/>
      <c r="S45" s="70"/>
    </row>
    <row r="46" spans="1:19" s="7" customFormat="1" ht="27.75" customHeight="1" x14ac:dyDescent="0.25">
      <c r="A46" s="11" t="s">
        <v>20</v>
      </c>
      <c r="B46" s="60" t="s">
        <v>223</v>
      </c>
      <c r="C46" s="61" t="s">
        <v>224</v>
      </c>
      <c r="D46" s="61"/>
      <c r="E46" s="62"/>
      <c r="F46" s="62"/>
      <c r="G46" s="63"/>
      <c r="H46" s="64">
        <v>498848.18279999995</v>
      </c>
      <c r="I46" s="64">
        <v>152008.14762000003</v>
      </c>
      <c r="J46" s="64">
        <v>26453.487000000001</v>
      </c>
      <c r="K46" s="64">
        <v>0</v>
      </c>
      <c r="L46" s="64">
        <v>44829.902999999998</v>
      </c>
      <c r="M46" s="64">
        <v>71614.072</v>
      </c>
      <c r="N46" s="64">
        <v>707.2426200000001</v>
      </c>
      <c r="O46" s="64">
        <v>8403.4429999999993</v>
      </c>
      <c r="P46" s="64">
        <v>0</v>
      </c>
      <c r="Q46" s="65"/>
      <c r="R46" s="64"/>
      <c r="S46" s="66" t="s">
        <v>48</v>
      </c>
    </row>
    <row r="47" spans="1:19" s="7" customFormat="1" ht="147.75" customHeight="1" x14ac:dyDescent="0.25">
      <c r="A47" s="11" t="s">
        <v>20</v>
      </c>
      <c r="B47" s="71">
        <v>4</v>
      </c>
      <c r="C47" s="23" t="s">
        <v>225</v>
      </c>
      <c r="D47" s="14" t="s">
        <v>226</v>
      </c>
      <c r="E47" s="72" t="s">
        <v>227</v>
      </c>
      <c r="F47" s="72" t="s">
        <v>23</v>
      </c>
      <c r="G47" s="72" t="s">
        <v>228</v>
      </c>
      <c r="H47" s="73">
        <v>38126.71</v>
      </c>
      <c r="I47" s="73">
        <v>7000</v>
      </c>
      <c r="J47" s="73"/>
      <c r="K47" s="73"/>
      <c r="L47" s="73"/>
      <c r="M47" s="73">
        <v>7000</v>
      </c>
      <c r="N47" s="73"/>
      <c r="O47" s="67"/>
      <c r="P47" s="73">
        <v>0</v>
      </c>
      <c r="Q47" s="68" t="s">
        <v>229</v>
      </c>
      <c r="R47" s="72"/>
      <c r="S47" s="69" t="s">
        <v>27</v>
      </c>
    </row>
    <row r="48" spans="1:19" s="13" customFormat="1" x14ac:dyDescent="0.25">
      <c r="A48" s="11"/>
      <c r="B48" s="63" t="s">
        <v>230</v>
      </c>
      <c r="C48" s="103" t="s">
        <v>231</v>
      </c>
      <c r="D48" s="104"/>
      <c r="E48" s="104"/>
      <c r="F48" s="104"/>
      <c r="G48" s="104"/>
      <c r="H48" s="104"/>
      <c r="I48" s="104"/>
      <c r="J48" s="104"/>
      <c r="K48" s="104"/>
      <c r="L48" s="104"/>
      <c r="M48" s="104"/>
      <c r="N48" s="104"/>
      <c r="O48" s="104"/>
      <c r="P48" s="104"/>
      <c r="Q48" s="104"/>
      <c r="R48" s="105"/>
      <c r="S48" s="70"/>
    </row>
    <row r="49" spans="1:19" s="7" customFormat="1" ht="57" x14ac:dyDescent="0.25">
      <c r="A49" s="11" t="s">
        <v>20</v>
      </c>
      <c r="B49" s="60" t="s">
        <v>232</v>
      </c>
      <c r="C49" s="61" t="s">
        <v>233</v>
      </c>
      <c r="D49" s="61"/>
      <c r="E49" s="62"/>
      <c r="F49" s="62"/>
      <c r="G49" s="63"/>
      <c r="H49" s="64">
        <v>30379.22</v>
      </c>
      <c r="I49" s="64">
        <v>5610.97</v>
      </c>
      <c r="J49" s="64"/>
      <c r="K49" s="64"/>
      <c r="L49" s="64"/>
      <c r="M49" s="64">
        <v>5610.97</v>
      </c>
      <c r="N49" s="64"/>
      <c r="O49" s="64"/>
      <c r="P49" s="64"/>
      <c r="Q49" s="65"/>
      <c r="R49" s="64"/>
      <c r="S49" s="66" t="s">
        <v>48</v>
      </c>
    </row>
    <row r="50" spans="1:19" s="7" customFormat="1" ht="92.25" customHeight="1" x14ac:dyDescent="0.25">
      <c r="A50" s="11" t="s">
        <v>20</v>
      </c>
      <c r="B50" s="71">
        <v>1</v>
      </c>
      <c r="C50" s="79" t="s">
        <v>234</v>
      </c>
      <c r="D50" s="14" t="s">
        <v>235</v>
      </c>
      <c r="E50" s="72" t="s">
        <v>236</v>
      </c>
      <c r="F50" s="72"/>
      <c r="G50" s="72"/>
      <c r="H50" s="73">
        <v>30379.22</v>
      </c>
      <c r="I50" s="73">
        <v>5610.97</v>
      </c>
      <c r="J50" s="73"/>
      <c r="K50" s="73"/>
      <c r="L50" s="73"/>
      <c r="M50" s="73">
        <v>5610.97</v>
      </c>
      <c r="N50" s="73"/>
      <c r="O50" s="73"/>
      <c r="P50" s="73"/>
      <c r="Q50" s="23"/>
      <c r="R50" s="23"/>
    </row>
    <row r="51" spans="1:19" s="7" customFormat="1" ht="21.75" customHeight="1" x14ac:dyDescent="0.25">
      <c r="A51" s="11"/>
      <c r="B51" s="71"/>
      <c r="C51" s="79"/>
      <c r="D51" s="14" t="s">
        <v>237</v>
      </c>
      <c r="E51" s="72"/>
      <c r="F51" s="72"/>
      <c r="G51" s="72"/>
      <c r="H51" s="73"/>
      <c r="I51" s="73"/>
      <c r="J51" s="73"/>
      <c r="K51" s="73"/>
      <c r="L51" s="73"/>
      <c r="M51" s="64"/>
      <c r="N51" s="64"/>
      <c r="O51" s="73"/>
      <c r="P51" s="73"/>
      <c r="Q51" s="23"/>
      <c r="R51" s="23"/>
      <c r="S51" s="69"/>
    </row>
    <row r="52" spans="1:19" s="7" customFormat="1" ht="93.75" customHeight="1" x14ac:dyDescent="0.25">
      <c r="A52" s="11"/>
      <c r="B52" s="71"/>
      <c r="C52" s="79"/>
      <c r="D52" s="14" t="s">
        <v>238</v>
      </c>
      <c r="E52" s="72" t="s">
        <v>236</v>
      </c>
      <c r="F52" s="72" t="s">
        <v>239</v>
      </c>
      <c r="G52" s="72" t="s">
        <v>240</v>
      </c>
      <c r="H52" s="73">
        <v>12236.23</v>
      </c>
      <c r="I52" s="73">
        <v>2362.44</v>
      </c>
      <c r="J52" s="73"/>
      <c r="K52" s="73"/>
      <c r="L52" s="73"/>
      <c r="M52" s="73">
        <v>2362.44</v>
      </c>
      <c r="N52" s="64"/>
      <c r="O52" s="73"/>
      <c r="P52" s="102"/>
      <c r="Q52" s="23" t="s">
        <v>241</v>
      </c>
      <c r="R52" s="23"/>
      <c r="S52" s="69"/>
    </row>
    <row r="53" spans="1:19" s="7" customFormat="1" ht="93.75" customHeight="1" x14ac:dyDescent="0.25">
      <c r="A53" s="11"/>
      <c r="B53" s="71"/>
      <c r="C53" s="79"/>
      <c r="D53" s="14" t="s">
        <v>242</v>
      </c>
      <c r="E53" s="72" t="s">
        <v>236</v>
      </c>
      <c r="F53" s="72" t="s">
        <v>239</v>
      </c>
      <c r="G53" s="72" t="s">
        <v>243</v>
      </c>
      <c r="H53" s="73">
        <v>18142.990000000002</v>
      </c>
      <c r="I53" s="73">
        <v>3248.53</v>
      </c>
      <c r="J53" s="73"/>
      <c r="K53" s="73"/>
      <c r="L53" s="73"/>
      <c r="M53" s="73">
        <v>3248.53</v>
      </c>
      <c r="N53" s="64"/>
      <c r="O53" s="73"/>
      <c r="P53" s="102"/>
      <c r="Q53" s="23" t="s">
        <v>244</v>
      </c>
      <c r="R53" s="23"/>
      <c r="S53" s="69" t="s">
        <v>48</v>
      </c>
    </row>
    <row r="54" spans="1:19" s="13" customFormat="1" x14ac:dyDescent="0.25">
      <c r="A54" s="11"/>
      <c r="B54" s="63" t="s">
        <v>245</v>
      </c>
      <c r="C54" s="112" t="s">
        <v>246</v>
      </c>
      <c r="D54" s="112"/>
      <c r="E54" s="112"/>
      <c r="F54" s="112"/>
      <c r="G54" s="112"/>
      <c r="H54" s="112"/>
      <c r="I54" s="112"/>
      <c r="J54" s="112"/>
      <c r="K54" s="112"/>
      <c r="L54" s="112"/>
      <c r="M54" s="112"/>
      <c r="N54" s="112"/>
      <c r="O54" s="112"/>
      <c r="P54" s="112"/>
      <c r="Q54" s="112"/>
      <c r="R54" s="112"/>
      <c r="S54" s="70"/>
    </row>
    <row r="55" spans="1:19" s="7" customFormat="1" ht="27.75" customHeight="1" x14ac:dyDescent="0.25">
      <c r="A55" s="11" t="s">
        <v>20</v>
      </c>
      <c r="B55" s="60" t="s">
        <v>247</v>
      </c>
      <c r="C55" s="61" t="s">
        <v>248</v>
      </c>
      <c r="D55" s="61"/>
      <c r="E55" s="62"/>
      <c r="F55" s="62"/>
      <c r="G55" s="63"/>
      <c r="H55" s="64">
        <v>469638.21700000006</v>
      </c>
      <c r="I55" s="64">
        <v>294235.93200000003</v>
      </c>
      <c r="J55" s="64">
        <v>0</v>
      </c>
      <c r="K55" s="64">
        <v>0</v>
      </c>
      <c r="L55" s="64">
        <v>24352.003999999997</v>
      </c>
      <c r="M55" s="64">
        <v>82132.47</v>
      </c>
      <c r="N55" s="64">
        <v>0</v>
      </c>
      <c r="O55" s="64">
        <v>41623.800000000003</v>
      </c>
      <c r="P55" s="64">
        <v>146127.658</v>
      </c>
      <c r="Q55" s="65"/>
      <c r="R55" s="64"/>
      <c r="S55" s="66" t="s">
        <v>48</v>
      </c>
    </row>
    <row r="56" spans="1:19" s="7" customFormat="1" ht="244.5" customHeight="1" x14ac:dyDescent="0.25">
      <c r="A56" s="11" t="s">
        <v>20</v>
      </c>
      <c r="B56" s="71">
        <v>23</v>
      </c>
      <c r="C56" s="23" t="s">
        <v>249</v>
      </c>
      <c r="D56" s="14" t="s">
        <v>250</v>
      </c>
      <c r="E56" s="72" t="s">
        <v>251</v>
      </c>
      <c r="F56" s="72" t="s">
        <v>23</v>
      </c>
      <c r="G56" s="72" t="s">
        <v>252</v>
      </c>
      <c r="H56" s="73">
        <v>67000</v>
      </c>
      <c r="I56" s="73">
        <v>25875.39</v>
      </c>
      <c r="J56" s="73"/>
      <c r="K56" s="73"/>
      <c r="L56" s="73"/>
      <c r="M56" s="73">
        <v>6046.74</v>
      </c>
      <c r="N56" s="73"/>
      <c r="O56" s="67"/>
      <c r="P56" s="73">
        <v>19828.650000000001</v>
      </c>
      <c r="Q56" s="68" t="s">
        <v>253</v>
      </c>
      <c r="R56" s="72"/>
      <c r="S56" s="69"/>
    </row>
    <row r="57" spans="1:19" s="7" customFormat="1" ht="409.5" x14ac:dyDescent="0.25">
      <c r="A57" s="11"/>
      <c r="B57" s="71">
        <v>24</v>
      </c>
      <c r="C57" s="23" t="s">
        <v>249</v>
      </c>
      <c r="D57" s="14" t="s">
        <v>254</v>
      </c>
      <c r="E57" s="72" t="s">
        <v>236</v>
      </c>
      <c r="F57" s="72" t="s">
        <v>23</v>
      </c>
      <c r="G57" s="72" t="s">
        <v>255</v>
      </c>
      <c r="H57" s="73">
        <v>132383.111</v>
      </c>
      <c r="I57" s="73">
        <v>101139.67</v>
      </c>
      <c r="J57" s="73"/>
      <c r="K57" s="73"/>
      <c r="L57" s="73"/>
      <c r="M57" s="73">
        <v>76085.73</v>
      </c>
      <c r="N57" s="73"/>
      <c r="O57" s="67"/>
      <c r="P57" s="73">
        <v>25053.94</v>
      </c>
      <c r="Q57" s="68" t="s">
        <v>256</v>
      </c>
      <c r="R57" s="72"/>
      <c r="S57" s="69" t="s">
        <v>27</v>
      </c>
    </row>
    <row r="58" spans="1:19" s="13" customFormat="1" x14ac:dyDescent="0.25">
      <c r="A58" s="51"/>
      <c r="B58" s="130" t="s">
        <v>257</v>
      </c>
      <c r="C58" s="131"/>
      <c r="D58" s="131"/>
      <c r="E58" s="131"/>
      <c r="F58" s="131"/>
      <c r="G58" s="131"/>
      <c r="H58" s="131"/>
      <c r="I58" s="131"/>
      <c r="J58" s="131"/>
      <c r="K58" s="131"/>
      <c r="L58" s="131"/>
      <c r="M58" s="131"/>
      <c r="N58" s="131"/>
      <c r="O58" s="131"/>
      <c r="P58" s="131"/>
      <c r="Q58" s="131"/>
      <c r="R58" s="132"/>
      <c r="S58" s="59"/>
    </row>
    <row r="59" spans="1:19" s="13" customFormat="1" x14ac:dyDescent="0.25">
      <c r="A59" s="11"/>
      <c r="B59" s="63" t="s">
        <v>258</v>
      </c>
      <c r="C59" s="112" t="s">
        <v>259</v>
      </c>
      <c r="D59" s="112"/>
      <c r="E59" s="112"/>
      <c r="F59" s="112"/>
      <c r="G59" s="112"/>
      <c r="H59" s="112"/>
      <c r="I59" s="112"/>
      <c r="J59" s="112"/>
      <c r="K59" s="112"/>
      <c r="L59" s="112"/>
      <c r="M59" s="112"/>
      <c r="N59" s="112"/>
      <c r="O59" s="112"/>
      <c r="P59" s="112"/>
      <c r="Q59" s="112"/>
      <c r="R59" s="112"/>
      <c r="S59" s="70"/>
    </row>
    <row r="60" spans="1:19" s="13" customFormat="1" x14ac:dyDescent="0.25">
      <c r="A60" s="51"/>
      <c r="B60" s="130" t="s">
        <v>260</v>
      </c>
      <c r="C60" s="131"/>
      <c r="D60" s="131"/>
      <c r="E60" s="131"/>
      <c r="F60" s="131"/>
      <c r="G60" s="131"/>
      <c r="H60" s="131"/>
      <c r="I60" s="131"/>
      <c r="J60" s="131"/>
      <c r="K60" s="131"/>
      <c r="L60" s="131"/>
      <c r="M60" s="131"/>
      <c r="N60" s="131"/>
      <c r="O60" s="131"/>
      <c r="P60" s="131"/>
      <c r="Q60" s="131"/>
      <c r="R60" s="132"/>
      <c r="S60" s="59"/>
    </row>
    <row r="61" spans="1:19" s="7" customFormat="1" ht="64.5" customHeight="1" x14ac:dyDescent="0.25">
      <c r="A61" s="11" t="s">
        <v>20</v>
      </c>
      <c r="B61" s="60" t="s">
        <v>261</v>
      </c>
      <c r="C61" s="61" t="s">
        <v>262</v>
      </c>
      <c r="D61" s="61"/>
      <c r="E61" s="62"/>
      <c r="F61" s="62"/>
      <c r="G61" s="63"/>
      <c r="H61" s="64">
        <v>1058690.1540000001</v>
      </c>
      <c r="I61" s="64">
        <v>496535.22488000005</v>
      </c>
      <c r="J61" s="64">
        <v>178585.71900000001</v>
      </c>
      <c r="K61" s="64">
        <v>116.964</v>
      </c>
      <c r="L61" s="64">
        <v>11464.119000000001</v>
      </c>
      <c r="M61" s="64">
        <v>229471.26699999999</v>
      </c>
      <c r="N61" s="64">
        <v>55299.667880000001</v>
      </c>
      <c r="O61" s="64">
        <v>10509.778</v>
      </c>
      <c r="P61" s="64">
        <v>11087.71</v>
      </c>
      <c r="Q61" s="65"/>
      <c r="R61" s="64"/>
      <c r="S61" s="66" t="s">
        <v>48</v>
      </c>
    </row>
    <row r="62" spans="1:19" s="13" customFormat="1" ht="30" customHeight="1" x14ac:dyDescent="0.25">
      <c r="A62" s="51"/>
      <c r="B62" s="130" t="s">
        <v>263</v>
      </c>
      <c r="C62" s="131"/>
      <c r="D62" s="131"/>
      <c r="E62" s="131"/>
      <c r="F62" s="131"/>
      <c r="G62" s="131"/>
      <c r="H62" s="131"/>
      <c r="I62" s="131"/>
      <c r="J62" s="131"/>
      <c r="K62" s="131"/>
      <c r="L62" s="131"/>
      <c r="M62" s="131"/>
      <c r="N62" s="131"/>
      <c r="O62" s="131"/>
      <c r="P62" s="131"/>
      <c r="Q62" s="131"/>
      <c r="R62" s="132"/>
      <c r="S62" s="59"/>
    </row>
    <row r="63" spans="1:19" s="13" customFormat="1" x14ac:dyDescent="0.25">
      <c r="A63" s="11"/>
      <c r="B63" s="63" t="s">
        <v>41</v>
      </c>
      <c r="C63" s="112" t="s">
        <v>264</v>
      </c>
      <c r="D63" s="112"/>
      <c r="E63" s="112"/>
      <c r="F63" s="112"/>
      <c r="G63" s="112"/>
      <c r="H63" s="112"/>
      <c r="I63" s="112"/>
      <c r="J63" s="112"/>
      <c r="K63" s="112"/>
      <c r="L63" s="112"/>
      <c r="M63" s="112"/>
      <c r="N63" s="112"/>
      <c r="O63" s="112"/>
      <c r="P63" s="112"/>
      <c r="Q63" s="112"/>
      <c r="R63" s="112"/>
      <c r="S63" s="70"/>
    </row>
    <row r="64" spans="1:19" s="7" customFormat="1" ht="48.75" customHeight="1" x14ac:dyDescent="0.25">
      <c r="A64" s="11" t="s">
        <v>20</v>
      </c>
      <c r="B64" s="60" t="s">
        <v>265</v>
      </c>
      <c r="C64" s="61" t="s">
        <v>266</v>
      </c>
      <c r="D64" s="61"/>
      <c r="E64" s="62"/>
      <c r="F64" s="62"/>
      <c r="G64" s="63"/>
      <c r="H64" s="64">
        <v>622888.66635999992</v>
      </c>
      <c r="I64" s="64">
        <v>167975.28077000001</v>
      </c>
      <c r="J64" s="64">
        <v>0</v>
      </c>
      <c r="K64" s="64">
        <v>0</v>
      </c>
      <c r="L64" s="64">
        <v>50677.692060000001</v>
      </c>
      <c r="M64" s="64">
        <v>111978.52499999998</v>
      </c>
      <c r="N64" s="64">
        <v>0</v>
      </c>
      <c r="O64" s="64">
        <v>0</v>
      </c>
      <c r="P64" s="64">
        <v>5319.0637100000004</v>
      </c>
      <c r="Q64" s="65"/>
      <c r="R64" s="64"/>
      <c r="S64" s="66" t="s">
        <v>48</v>
      </c>
    </row>
    <row r="65" spans="1:19" s="7" customFormat="1" ht="78.75" customHeight="1" x14ac:dyDescent="0.25">
      <c r="A65" s="11" t="s">
        <v>20</v>
      </c>
      <c r="B65" s="71">
        <v>2</v>
      </c>
      <c r="C65" s="77"/>
      <c r="D65" s="14" t="s">
        <v>267</v>
      </c>
      <c r="E65" s="72" t="s">
        <v>268</v>
      </c>
      <c r="F65" s="72" t="s">
        <v>23</v>
      </c>
      <c r="G65" s="72" t="s">
        <v>174</v>
      </c>
      <c r="H65" s="73">
        <v>4419.8559999999998</v>
      </c>
      <c r="I65" s="73">
        <v>150</v>
      </c>
      <c r="J65" s="73"/>
      <c r="K65" s="64"/>
      <c r="L65" s="64"/>
      <c r="M65" s="73">
        <v>150</v>
      </c>
      <c r="N65" s="64"/>
      <c r="O65" s="67"/>
      <c r="P65" s="73">
        <v>0</v>
      </c>
      <c r="Q65" s="14" t="s">
        <v>269</v>
      </c>
      <c r="R65" s="72"/>
      <c r="S65" s="69"/>
    </row>
    <row r="66" spans="1:19" s="7" customFormat="1" ht="114.75" customHeight="1" x14ac:dyDescent="0.25">
      <c r="A66" s="11"/>
      <c r="B66" s="71">
        <v>3</v>
      </c>
      <c r="C66" s="77"/>
      <c r="D66" s="14" t="s">
        <v>270</v>
      </c>
      <c r="E66" s="72" t="s">
        <v>271</v>
      </c>
      <c r="F66" s="72" t="s">
        <v>23</v>
      </c>
      <c r="G66" s="72" t="s">
        <v>174</v>
      </c>
      <c r="H66" s="73">
        <v>8668.6589999999997</v>
      </c>
      <c r="I66" s="73">
        <v>518</v>
      </c>
      <c r="J66" s="73"/>
      <c r="K66" s="64"/>
      <c r="L66" s="64"/>
      <c r="M66" s="73">
        <v>518</v>
      </c>
      <c r="N66" s="64"/>
      <c r="O66" s="67"/>
      <c r="P66" s="73">
        <v>0</v>
      </c>
      <c r="Q66" s="14" t="s">
        <v>269</v>
      </c>
      <c r="R66" s="72"/>
      <c r="S66" s="66" t="s">
        <v>48</v>
      </c>
    </row>
    <row r="67" spans="1:19" s="7" customFormat="1" ht="113.25" customHeight="1" x14ac:dyDescent="0.25">
      <c r="A67" s="11" t="s">
        <v>20</v>
      </c>
      <c r="B67" s="71">
        <v>9</v>
      </c>
      <c r="C67" s="77"/>
      <c r="D67" s="14" t="s">
        <v>272</v>
      </c>
      <c r="E67" s="72" t="s">
        <v>268</v>
      </c>
      <c r="F67" s="72" t="s">
        <v>23</v>
      </c>
      <c r="G67" s="72" t="s">
        <v>174</v>
      </c>
      <c r="H67" s="73">
        <v>1315.663</v>
      </c>
      <c r="I67" s="73">
        <v>67.311999999999998</v>
      </c>
      <c r="J67" s="73"/>
      <c r="K67" s="64"/>
      <c r="L67" s="64"/>
      <c r="M67" s="73">
        <v>67.311999999999998</v>
      </c>
      <c r="N67" s="64"/>
      <c r="O67" s="67"/>
      <c r="P67" s="73">
        <v>0</v>
      </c>
      <c r="Q67" s="14" t="s">
        <v>269</v>
      </c>
      <c r="R67" s="72"/>
      <c r="S67" s="66" t="s">
        <v>48</v>
      </c>
    </row>
    <row r="68" spans="1:19" s="7" customFormat="1" ht="113.25" customHeight="1" x14ac:dyDescent="0.25">
      <c r="A68" s="11" t="s">
        <v>20</v>
      </c>
      <c r="B68" s="71">
        <v>14</v>
      </c>
      <c r="C68" s="77"/>
      <c r="D68" s="14" t="s">
        <v>273</v>
      </c>
      <c r="E68" s="72" t="s">
        <v>195</v>
      </c>
      <c r="F68" s="72" t="s">
        <v>274</v>
      </c>
      <c r="G68" s="72" t="s">
        <v>174</v>
      </c>
      <c r="H68" s="73">
        <v>195352.53</v>
      </c>
      <c r="I68" s="73">
        <v>99250</v>
      </c>
      <c r="J68" s="73"/>
      <c r="K68" s="64"/>
      <c r="L68" s="64"/>
      <c r="M68" s="73">
        <v>99250</v>
      </c>
      <c r="N68" s="64"/>
      <c r="O68" s="67"/>
      <c r="P68" s="73">
        <v>0</v>
      </c>
      <c r="Q68" s="14" t="s">
        <v>275</v>
      </c>
      <c r="R68" s="72"/>
      <c r="S68" s="66" t="s">
        <v>48</v>
      </c>
    </row>
    <row r="69" spans="1:19" s="7" customFormat="1" ht="83.25" customHeight="1" x14ac:dyDescent="0.25">
      <c r="A69" s="11" t="s">
        <v>20</v>
      </c>
      <c r="B69" s="71">
        <v>29</v>
      </c>
      <c r="C69" s="23"/>
      <c r="D69" s="14" t="s">
        <v>276</v>
      </c>
      <c r="E69" s="72" t="s">
        <v>271</v>
      </c>
      <c r="F69" s="72" t="s">
        <v>23</v>
      </c>
      <c r="G69" s="72" t="s">
        <v>174</v>
      </c>
      <c r="H69" s="73">
        <v>4400</v>
      </c>
      <c r="I69" s="73">
        <v>50</v>
      </c>
      <c r="J69" s="73"/>
      <c r="K69" s="73"/>
      <c r="L69" s="73"/>
      <c r="M69" s="73">
        <v>50</v>
      </c>
      <c r="N69" s="73"/>
      <c r="O69" s="67"/>
      <c r="P69" s="73">
        <v>0</v>
      </c>
      <c r="Q69" s="68" t="s">
        <v>269</v>
      </c>
      <c r="R69" s="72"/>
    </row>
    <row r="70" spans="1:19" s="8" customFormat="1" ht="75" x14ac:dyDescent="0.25">
      <c r="A70" s="11"/>
      <c r="B70" s="71">
        <v>30</v>
      </c>
      <c r="C70" s="23"/>
      <c r="D70" s="23" t="s">
        <v>277</v>
      </c>
      <c r="E70" s="72" t="s">
        <v>271</v>
      </c>
      <c r="F70" s="72" t="s">
        <v>23</v>
      </c>
      <c r="G70" s="72" t="s">
        <v>174</v>
      </c>
      <c r="H70" s="73">
        <v>24910.602999999999</v>
      </c>
      <c r="I70" s="73">
        <v>50</v>
      </c>
      <c r="J70" s="73"/>
      <c r="K70" s="64"/>
      <c r="L70" s="73"/>
      <c r="M70" s="73">
        <v>50</v>
      </c>
      <c r="N70" s="73"/>
      <c r="O70" s="73"/>
      <c r="P70" s="73">
        <v>0</v>
      </c>
      <c r="Q70" s="23" t="s">
        <v>269</v>
      </c>
      <c r="R70" s="72"/>
      <c r="S70" s="69"/>
    </row>
    <row r="71" spans="1:19" s="7" customFormat="1" ht="86.25" customHeight="1" x14ac:dyDescent="0.25">
      <c r="A71" s="11"/>
      <c r="B71" s="71">
        <v>31</v>
      </c>
      <c r="C71" s="23"/>
      <c r="D71" s="14" t="s">
        <v>278</v>
      </c>
      <c r="E71" s="72" t="s">
        <v>271</v>
      </c>
      <c r="F71" s="72" t="s">
        <v>23</v>
      </c>
      <c r="G71" s="72" t="s">
        <v>174</v>
      </c>
      <c r="H71" s="73">
        <v>2047</v>
      </c>
      <c r="I71" s="73">
        <v>50</v>
      </c>
      <c r="J71" s="73"/>
      <c r="K71" s="73"/>
      <c r="L71" s="73"/>
      <c r="M71" s="73">
        <v>50</v>
      </c>
      <c r="N71" s="73"/>
      <c r="O71" s="67"/>
      <c r="P71" s="73">
        <v>0</v>
      </c>
      <c r="Q71" s="68" t="s">
        <v>269</v>
      </c>
      <c r="R71" s="72"/>
      <c r="S71" s="69" t="s">
        <v>27</v>
      </c>
    </row>
    <row r="72" spans="1:19" s="13" customFormat="1" x14ac:dyDescent="0.25">
      <c r="A72" s="51"/>
      <c r="B72" s="130" t="s">
        <v>279</v>
      </c>
      <c r="C72" s="131"/>
      <c r="D72" s="131"/>
      <c r="E72" s="131"/>
      <c r="F72" s="131"/>
      <c r="G72" s="131"/>
      <c r="H72" s="131"/>
      <c r="I72" s="131"/>
      <c r="J72" s="131"/>
      <c r="K72" s="131"/>
      <c r="L72" s="131"/>
      <c r="M72" s="131"/>
      <c r="N72" s="131"/>
      <c r="O72" s="131"/>
      <c r="P72" s="131"/>
      <c r="Q72" s="131"/>
      <c r="R72" s="132"/>
      <c r="S72" s="59"/>
    </row>
    <row r="73" spans="1:19" s="13" customFormat="1" x14ac:dyDescent="0.25">
      <c r="A73" s="11"/>
      <c r="B73" s="63" t="s">
        <v>280</v>
      </c>
      <c r="C73" s="112" t="s">
        <v>281</v>
      </c>
      <c r="D73" s="128"/>
      <c r="E73" s="128"/>
      <c r="F73" s="128"/>
      <c r="G73" s="128"/>
      <c r="H73" s="128"/>
      <c r="I73" s="128"/>
      <c r="J73" s="128"/>
      <c r="K73" s="128"/>
      <c r="L73" s="128"/>
      <c r="M73" s="128"/>
      <c r="N73" s="128"/>
      <c r="O73" s="128"/>
      <c r="P73" s="128"/>
      <c r="Q73" s="128"/>
      <c r="R73" s="128"/>
      <c r="S73" s="12"/>
    </row>
    <row r="74" spans="1:19" x14ac:dyDescent="0.25">
      <c r="A74" s="11" t="s">
        <v>20</v>
      </c>
      <c r="B74" s="57"/>
      <c r="C74" s="80" t="s">
        <v>9</v>
      </c>
      <c r="D74" s="57"/>
      <c r="E74" s="71"/>
      <c r="F74" s="57"/>
      <c r="G74" s="58"/>
      <c r="H74" s="81">
        <v>22026386.386377893</v>
      </c>
      <c r="I74" s="81">
        <v>8079697.1544082994</v>
      </c>
      <c r="J74" s="81">
        <v>537894.39</v>
      </c>
      <c r="K74" s="81">
        <v>786931.70660000003</v>
      </c>
      <c r="L74" s="81">
        <v>653835.47578999982</v>
      </c>
      <c r="M74" s="81">
        <v>1818548.7459999998</v>
      </c>
      <c r="N74" s="81">
        <v>446468.80318000005</v>
      </c>
      <c r="O74" s="81">
        <v>162458.34099999999</v>
      </c>
      <c r="P74" s="81">
        <v>3673559.6918382994</v>
      </c>
      <c r="Q74" s="82"/>
      <c r="R74" s="57"/>
      <c r="S74" s="54" t="s">
        <v>116</v>
      </c>
    </row>
    <row r="75" spans="1:19" x14ac:dyDescent="0.25">
      <c r="J75" s="83"/>
    </row>
    <row r="76" spans="1:19" ht="24.75" customHeight="1" x14ac:dyDescent="0.25">
      <c r="B76" s="129"/>
      <c r="C76" s="129"/>
      <c r="D76" s="129"/>
      <c r="E76" s="129"/>
      <c r="F76" s="84"/>
      <c r="G76" s="85"/>
      <c r="H76" s="84"/>
      <c r="I76" s="84"/>
      <c r="J76" s="84"/>
      <c r="K76" s="84"/>
      <c r="L76" s="84"/>
      <c r="M76" s="84"/>
      <c r="N76" s="84"/>
      <c r="O76" s="84"/>
      <c r="P76" s="84"/>
      <c r="Q76" s="84"/>
      <c r="R76" s="84"/>
    </row>
    <row r="77" spans="1:19" s="86" customFormat="1" ht="30.75" customHeight="1" x14ac:dyDescent="0.25">
      <c r="B77" s="87"/>
      <c r="C77" s="125" t="s">
        <v>282</v>
      </c>
      <c r="D77" s="125"/>
      <c r="E77" s="125"/>
      <c r="F77" s="125"/>
      <c r="G77" s="125"/>
      <c r="H77" s="125"/>
      <c r="I77" s="125"/>
      <c r="J77" s="125"/>
      <c r="K77" s="125"/>
      <c r="L77" s="125"/>
      <c r="M77" s="125"/>
      <c r="N77" s="125"/>
      <c r="O77" s="125"/>
      <c r="P77" s="125"/>
      <c r="Q77" s="125"/>
      <c r="R77" s="87"/>
      <c r="S77" s="88"/>
    </row>
    <row r="78" spans="1:19" x14ac:dyDescent="0.25">
      <c r="B78" s="129"/>
      <c r="C78" s="129"/>
      <c r="D78" s="129"/>
      <c r="E78" s="129"/>
      <c r="I78">
        <v>7997888.652040001</v>
      </c>
      <c r="J78">
        <v>537894.39</v>
      </c>
      <c r="K78">
        <v>486931.70659999998</v>
      </c>
      <c r="L78">
        <v>653835.47578999982</v>
      </c>
      <c r="M78">
        <v>1303784.2930000001</v>
      </c>
      <c r="N78">
        <v>451391.44718000002</v>
      </c>
      <c r="O78">
        <v>304027.79800000001</v>
      </c>
      <c r="P78">
        <v>4260023.5414699996</v>
      </c>
    </row>
    <row r="79" spans="1:19" x14ac:dyDescent="0.25">
      <c r="I79" s="89" t="e">
        <f>I11+I21+I34+I42+I46+I49+I55+I61+I64+#REF!</f>
        <v>#REF!</v>
      </c>
      <c r="J79" s="89" t="e">
        <f>J11+J21+J34+J42+J46+J49+J55+J61+J64+#REF!</f>
        <v>#REF!</v>
      </c>
      <c r="K79" t="e">
        <f>K11+K21+K34+K42+K46+K49+K55+K61+K64+#REF!</f>
        <v>#REF!</v>
      </c>
      <c r="L79" t="e">
        <f>L11+L21+L34+L42+L46+L49+L55+L61+L64+#REF!</f>
        <v>#REF!</v>
      </c>
      <c r="M79" t="e">
        <f>M11+M21+M34+M42+M46+M49+M55+M61+M64+#REF!</f>
        <v>#REF!</v>
      </c>
      <c r="N79" t="e">
        <f>N11+N21+N34+N42+N46+N49+N55+N61+N64+#REF!</f>
        <v>#REF!</v>
      </c>
      <c r="O79" t="e">
        <f>O11+O21+O34+O42+O46+O49+O55+O61+O64+#REF!</f>
        <v>#REF!</v>
      </c>
      <c r="P79" t="e">
        <f>P11+P21+P34+P42+P46+P49+P55+P61+P64+#REF!</f>
        <v>#REF!</v>
      </c>
    </row>
    <row r="80" spans="1:19" x14ac:dyDescent="0.25">
      <c r="I80" s="89" t="e">
        <f t="shared" ref="I80:P80" si="0">I79-I78</f>
        <v>#REF!</v>
      </c>
      <c r="J80" t="e">
        <f t="shared" si="0"/>
        <v>#REF!</v>
      </c>
      <c r="K80" t="e">
        <f t="shared" si="0"/>
        <v>#REF!</v>
      </c>
      <c r="L80" t="e">
        <f t="shared" si="0"/>
        <v>#REF!</v>
      </c>
      <c r="M80" t="e">
        <f t="shared" si="0"/>
        <v>#REF!</v>
      </c>
      <c r="N80" t="e">
        <f t="shared" si="0"/>
        <v>#REF!</v>
      </c>
      <c r="O80" t="e">
        <f t="shared" si="0"/>
        <v>#REF!</v>
      </c>
      <c r="P80" t="e">
        <f t="shared" si="0"/>
        <v>#REF!</v>
      </c>
    </row>
  </sheetData>
  <autoFilter ref="B9:S74" xr:uid="{00000000-0009-0000-0000-000000000000}"/>
  <mergeCells count="55">
    <mergeCell ref="Q1:S1"/>
    <mergeCell ref="B3:Q3"/>
    <mergeCell ref="B5:B8"/>
    <mergeCell ref="C5:C8"/>
    <mergeCell ref="D5:D8"/>
    <mergeCell ref="E5:E8"/>
    <mergeCell ref="F5:F8"/>
    <mergeCell ref="G5:G8"/>
    <mergeCell ref="H5:H8"/>
    <mergeCell ref="I5:P5"/>
    <mergeCell ref="B28:R28"/>
    <mergeCell ref="Q5:Q8"/>
    <mergeCell ref="R5:R8"/>
    <mergeCell ref="I6:I8"/>
    <mergeCell ref="J6:P6"/>
    <mergeCell ref="J7:L7"/>
    <mergeCell ref="M7:O7"/>
    <mergeCell ref="P7:P8"/>
    <mergeCell ref="B10:R10"/>
    <mergeCell ref="B18:R18"/>
    <mergeCell ref="B19:R19"/>
    <mergeCell ref="B20:R20"/>
    <mergeCell ref="B25:R25"/>
    <mergeCell ref="C32:R32"/>
    <mergeCell ref="B33:R33"/>
    <mergeCell ref="B36:B37"/>
    <mergeCell ref="C36:C37"/>
    <mergeCell ref="D36:D37"/>
    <mergeCell ref="E36:E37"/>
    <mergeCell ref="F36:F37"/>
    <mergeCell ref="G36:G37"/>
    <mergeCell ref="H36:H37"/>
    <mergeCell ref="I36:I37"/>
    <mergeCell ref="C54:R54"/>
    <mergeCell ref="M36:M37"/>
    <mergeCell ref="N36:N37"/>
    <mergeCell ref="O36:O37"/>
    <mergeCell ref="P36:P37"/>
    <mergeCell ref="Q36:Q37"/>
    <mergeCell ref="R36:R37"/>
    <mergeCell ref="B40:R40"/>
    <mergeCell ref="C41:R41"/>
    <mergeCell ref="B44:R44"/>
    <mergeCell ref="C45:R45"/>
    <mergeCell ref="C48:R48"/>
    <mergeCell ref="C73:R73"/>
    <mergeCell ref="B76:E76"/>
    <mergeCell ref="C77:Q77"/>
    <mergeCell ref="B78:E78"/>
    <mergeCell ref="B58:R58"/>
    <mergeCell ref="C59:R59"/>
    <mergeCell ref="B60:R60"/>
    <mergeCell ref="B62:R62"/>
    <mergeCell ref="C63:R63"/>
    <mergeCell ref="B72:R72"/>
  </mergeCells>
  <pageMargins left="0" right="0" top="0.74803149606299213" bottom="0.74803149606299213" header="0.31496062992125984" footer="0.31496062992125984"/>
  <pageSetup paperSize="9" scale="48" fitToHeight="17" orientation="landscape" r:id="rId1"/>
  <headerFooter differentFirst="1">
    <oddHeader>&amp;C&amp;P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050F9-EE00-4634-A76A-BE45F9A7FB11}">
  <dimension ref="A2:U87"/>
  <sheetViews>
    <sheetView tabSelected="1" view="pageBreakPreview" topLeftCell="A76" zoomScale="75" zoomScaleNormal="90" zoomScaleSheetLayoutView="75" zoomScalePageLayoutView="80" workbookViewId="0">
      <selection activeCell="J83" sqref="J83"/>
    </sheetView>
  </sheetViews>
  <sheetFormatPr defaultRowHeight="15" x14ac:dyDescent="0.25"/>
  <cols>
    <col min="1" max="1" width="5.5703125" style="8" customWidth="1"/>
    <col min="2" max="2" width="18" style="90" customWidth="1"/>
    <col min="3" max="3" width="7.140625" style="9" customWidth="1"/>
    <col min="4" max="4" width="26.7109375" style="90" customWidth="1"/>
    <col min="5" max="5" width="11.28515625" style="9" customWidth="1"/>
    <col min="6" max="6" width="20.140625" style="9" customWidth="1"/>
    <col min="7" max="7" width="13.42578125" style="44" customWidth="1"/>
    <col min="8" max="8" width="15.42578125" style="44" customWidth="1"/>
    <col min="9" max="9" width="13.140625" style="44" customWidth="1"/>
    <col min="10" max="10" width="14.42578125" style="44" customWidth="1"/>
    <col min="11" max="11" width="13.85546875" style="44" customWidth="1"/>
    <col min="12" max="12" width="12" style="44" customWidth="1"/>
    <col min="13" max="13" width="16.85546875" style="90" customWidth="1"/>
    <col min="14" max="14" width="13.85546875" style="9" customWidth="1"/>
    <col min="15" max="15" width="7.5703125" style="90" customWidth="1"/>
    <col min="16" max="16" width="14" style="8" bestFit="1" customWidth="1"/>
    <col min="17" max="17" width="9.140625" style="8"/>
    <col min="18" max="19" width="10.140625" style="8" bestFit="1" customWidth="1"/>
    <col min="20" max="20" width="9.140625" style="8"/>
    <col min="21" max="21" width="10.140625" style="8" bestFit="1" customWidth="1"/>
    <col min="22" max="16384" width="9.140625" style="8"/>
  </cols>
  <sheetData>
    <row r="2" spans="1:18" s="7" customFormat="1" ht="111.75" customHeight="1" x14ac:dyDescent="0.25">
      <c r="A2" s="1"/>
      <c r="B2" s="2"/>
      <c r="C2" s="2"/>
      <c r="D2" s="3"/>
      <c r="E2" s="2"/>
      <c r="F2" s="4"/>
      <c r="G2" s="2"/>
      <c r="H2" s="5"/>
      <c r="I2" s="5"/>
      <c r="J2" s="5"/>
      <c r="K2" s="5"/>
      <c r="L2" s="125" t="s">
        <v>0</v>
      </c>
      <c r="M2" s="125"/>
      <c r="N2" s="125"/>
      <c r="O2" s="6"/>
    </row>
    <row r="3" spans="1:18" x14ac:dyDescent="0.25">
      <c r="B3" s="126"/>
      <c r="C3" s="126"/>
      <c r="D3" s="126"/>
      <c r="E3" s="126"/>
      <c r="F3" s="126"/>
      <c r="G3" s="126"/>
      <c r="H3" s="126"/>
      <c r="I3" s="126"/>
      <c r="J3" s="126"/>
      <c r="K3" s="126"/>
      <c r="L3" s="126"/>
      <c r="M3" s="126"/>
      <c r="N3" s="126"/>
    </row>
    <row r="4" spans="1:18" ht="32.25" customHeight="1" x14ac:dyDescent="0.25">
      <c r="B4" s="127" t="s">
        <v>1</v>
      </c>
      <c r="C4" s="127"/>
      <c r="D4" s="127"/>
      <c r="E4" s="127"/>
      <c r="F4" s="127"/>
      <c r="G4" s="127"/>
      <c r="H4" s="127"/>
      <c r="I4" s="127"/>
      <c r="J4" s="127"/>
      <c r="K4" s="127"/>
      <c r="L4" s="127"/>
      <c r="M4" s="127"/>
      <c r="N4" s="127"/>
      <c r="O4" s="6"/>
      <c r="P4" s="99"/>
      <c r="Q4" s="99"/>
      <c r="R4" s="99"/>
    </row>
    <row r="5" spans="1:18" ht="15" customHeight="1" x14ac:dyDescent="0.25">
      <c r="B5" s="123" t="s">
        <v>2</v>
      </c>
      <c r="C5" s="123" t="s">
        <v>3</v>
      </c>
      <c r="D5" s="123" t="s">
        <v>4</v>
      </c>
      <c r="E5" s="123" t="s">
        <v>5</v>
      </c>
      <c r="F5" s="123" t="s">
        <v>6</v>
      </c>
      <c r="G5" s="124" t="s">
        <v>7</v>
      </c>
      <c r="H5" s="124"/>
      <c r="I5" s="124"/>
      <c r="J5" s="124"/>
      <c r="K5" s="124"/>
      <c r="L5" s="124"/>
      <c r="M5" s="123" t="s">
        <v>8</v>
      </c>
      <c r="N5" s="123"/>
    </row>
    <row r="6" spans="1:18" x14ac:dyDescent="0.25">
      <c r="B6" s="123"/>
      <c r="C6" s="123"/>
      <c r="D6" s="123"/>
      <c r="E6" s="123"/>
      <c r="F6" s="123"/>
      <c r="G6" s="124" t="s">
        <v>9</v>
      </c>
      <c r="H6" s="124" t="s">
        <v>10</v>
      </c>
      <c r="I6" s="124"/>
      <c r="J6" s="124"/>
      <c r="K6" s="124"/>
      <c r="L6" s="124"/>
      <c r="M6" s="123"/>
      <c r="N6" s="123"/>
    </row>
    <row r="7" spans="1:18" x14ac:dyDescent="0.25">
      <c r="B7" s="123"/>
      <c r="C7" s="123"/>
      <c r="D7" s="123"/>
      <c r="E7" s="123"/>
      <c r="F7" s="123"/>
      <c r="G7" s="124"/>
      <c r="H7" s="124" t="s">
        <v>11</v>
      </c>
      <c r="I7" s="124" t="s">
        <v>12</v>
      </c>
      <c r="J7" s="124"/>
      <c r="K7" s="124" t="s">
        <v>13</v>
      </c>
      <c r="L7" s="124" t="s">
        <v>14</v>
      </c>
      <c r="M7" s="123" t="s">
        <v>15</v>
      </c>
      <c r="N7" s="123" t="s">
        <v>16</v>
      </c>
    </row>
    <row r="8" spans="1:18" ht="75" x14ac:dyDescent="0.25">
      <c r="B8" s="123"/>
      <c r="C8" s="123"/>
      <c r="D8" s="123"/>
      <c r="E8" s="123"/>
      <c r="F8" s="123"/>
      <c r="G8" s="124"/>
      <c r="H8" s="124"/>
      <c r="I8" s="98" t="s">
        <v>17</v>
      </c>
      <c r="J8" s="98" t="s">
        <v>18</v>
      </c>
      <c r="K8" s="124"/>
      <c r="L8" s="124"/>
      <c r="M8" s="123"/>
      <c r="N8" s="123"/>
    </row>
    <row r="9" spans="1:18" s="9" customFormat="1" x14ac:dyDescent="0.25">
      <c r="B9" s="100">
        <v>1</v>
      </c>
      <c r="C9" s="100">
        <v>2</v>
      </c>
      <c r="D9" s="100">
        <v>3</v>
      </c>
      <c r="E9" s="100">
        <v>4</v>
      </c>
      <c r="F9" s="100">
        <v>5</v>
      </c>
      <c r="G9" s="10">
        <v>6</v>
      </c>
      <c r="H9" s="10">
        <v>7</v>
      </c>
      <c r="I9" s="10">
        <v>8</v>
      </c>
      <c r="J9" s="10">
        <v>9</v>
      </c>
      <c r="K9" s="10">
        <v>10</v>
      </c>
      <c r="L9" s="10">
        <v>11</v>
      </c>
      <c r="M9" s="10">
        <v>12</v>
      </c>
      <c r="N9" s="10">
        <v>13</v>
      </c>
      <c r="O9" s="90"/>
    </row>
    <row r="10" spans="1:18" s="13" customFormat="1" x14ac:dyDescent="0.25">
      <c r="A10" s="11"/>
      <c r="B10" s="106" t="s">
        <v>19</v>
      </c>
      <c r="C10" s="107"/>
      <c r="D10" s="107"/>
      <c r="E10" s="107"/>
      <c r="F10" s="107"/>
      <c r="G10" s="107"/>
      <c r="H10" s="107"/>
      <c r="I10" s="107"/>
      <c r="J10" s="107"/>
      <c r="K10" s="107"/>
      <c r="L10" s="107"/>
      <c r="M10" s="107"/>
      <c r="N10" s="108"/>
      <c r="O10" s="12"/>
    </row>
    <row r="11" spans="1:18" ht="135" x14ac:dyDescent="0.25">
      <c r="A11" s="11" t="s">
        <v>20</v>
      </c>
      <c r="B11" s="97" t="s">
        <v>21</v>
      </c>
      <c r="C11" s="94">
        <v>1</v>
      </c>
      <c r="D11" s="14" t="s">
        <v>22</v>
      </c>
      <c r="E11" s="94" t="s">
        <v>23</v>
      </c>
      <c r="F11" s="94" t="s">
        <v>24</v>
      </c>
      <c r="G11" s="15">
        <v>510410</v>
      </c>
      <c r="H11" s="15">
        <v>0</v>
      </c>
      <c r="I11" s="15"/>
      <c r="J11" s="16"/>
      <c r="K11" s="16">
        <v>510410</v>
      </c>
      <c r="L11" s="16">
        <v>0</v>
      </c>
      <c r="M11" s="96" t="s">
        <v>25</v>
      </c>
      <c r="N11" s="96" t="s">
        <v>26</v>
      </c>
      <c r="O11" s="17"/>
    </row>
    <row r="12" spans="1:18" ht="15" customHeight="1" x14ac:dyDescent="0.25">
      <c r="A12" s="11" t="s">
        <v>20</v>
      </c>
      <c r="B12" s="96"/>
      <c r="C12" s="100"/>
      <c r="D12" s="92" t="s">
        <v>9</v>
      </c>
      <c r="E12" s="100"/>
      <c r="F12" s="100"/>
      <c r="G12" s="18">
        <v>510410</v>
      </c>
      <c r="H12" s="18">
        <v>0</v>
      </c>
      <c r="I12" s="18">
        <v>0</v>
      </c>
      <c r="J12" s="18">
        <v>0</v>
      </c>
      <c r="K12" s="18">
        <v>510410</v>
      </c>
      <c r="L12" s="18">
        <v>0</v>
      </c>
      <c r="M12" s="96"/>
      <c r="N12" s="100"/>
      <c r="O12" s="12" t="s">
        <v>27</v>
      </c>
    </row>
    <row r="13" spans="1:18" s="13" customFormat="1" x14ac:dyDescent="0.25">
      <c r="A13" s="11"/>
      <c r="B13" s="112" t="s">
        <v>28</v>
      </c>
      <c r="C13" s="113"/>
      <c r="D13" s="113"/>
      <c r="E13" s="113"/>
      <c r="F13" s="113"/>
      <c r="G13" s="113"/>
      <c r="H13" s="113"/>
      <c r="I13" s="113"/>
      <c r="J13" s="113"/>
      <c r="K13" s="113"/>
      <c r="L13" s="113"/>
      <c r="M13" s="113"/>
      <c r="N13" s="113"/>
      <c r="O13" s="12"/>
    </row>
    <row r="14" spans="1:18" s="13" customFormat="1" ht="32.25" customHeight="1" x14ac:dyDescent="0.25">
      <c r="A14" s="11"/>
      <c r="B14" s="103" t="s">
        <v>29</v>
      </c>
      <c r="C14" s="104"/>
      <c r="D14" s="104"/>
      <c r="E14" s="104"/>
      <c r="F14" s="104"/>
      <c r="G14" s="104"/>
      <c r="H14" s="104"/>
      <c r="I14" s="104"/>
      <c r="J14" s="104"/>
      <c r="K14" s="104"/>
      <c r="L14" s="104"/>
      <c r="M14" s="104"/>
      <c r="N14" s="105"/>
      <c r="O14" s="12"/>
    </row>
    <row r="15" spans="1:18" s="13" customFormat="1" x14ac:dyDescent="0.25">
      <c r="A15" s="11"/>
      <c r="B15" s="106" t="s">
        <v>30</v>
      </c>
      <c r="C15" s="107"/>
      <c r="D15" s="107"/>
      <c r="E15" s="107"/>
      <c r="F15" s="107"/>
      <c r="G15" s="107"/>
      <c r="H15" s="107"/>
      <c r="I15" s="107"/>
      <c r="J15" s="107"/>
      <c r="K15" s="107"/>
      <c r="L15" s="107"/>
      <c r="M15" s="107"/>
      <c r="N15" s="108"/>
      <c r="O15" s="12"/>
    </row>
    <row r="16" spans="1:18" ht="15" customHeight="1" x14ac:dyDescent="0.25">
      <c r="A16" s="11" t="s">
        <v>20</v>
      </c>
      <c r="B16" s="96"/>
      <c r="C16" s="100"/>
      <c r="D16" s="92" t="s">
        <v>9</v>
      </c>
      <c r="E16" s="100"/>
      <c r="F16" s="100"/>
      <c r="G16" s="18">
        <v>17362</v>
      </c>
      <c r="H16" s="18">
        <v>0</v>
      </c>
      <c r="I16" s="18">
        <v>3300</v>
      </c>
      <c r="J16" s="18">
        <v>959</v>
      </c>
      <c r="K16" s="18">
        <v>12943</v>
      </c>
      <c r="L16" s="18">
        <v>160</v>
      </c>
      <c r="M16" s="96"/>
      <c r="N16" s="100"/>
      <c r="O16" s="12" t="s">
        <v>27</v>
      </c>
    </row>
    <row r="17" spans="1:15" s="13" customFormat="1" x14ac:dyDescent="0.25">
      <c r="A17" s="11"/>
      <c r="B17" s="106" t="s">
        <v>31</v>
      </c>
      <c r="C17" s="107"/>
      <c r="D17" s="107"/>
      <c r="E17" s="107"/>
      <c r="F17" s="107"/>
      <c r="G17" s="107"/>
      <c r="H17" s="107"/>
      <c r="I17" s="107"/>
      <c r="J17" s="107"/>
      <c r="K17" s="107"/>
      <c r="L17" s="107"/>
      <c r="M17" s="107"/>
      <c r="N17" s="108"/>
      <c r="O17" s="12"/>
    </row>
    <row r="18" spans="1:15" ht="79.5" customHeight="1" x14ac:dyDescent="0.25">
      <c r="A18" s="11" t="s">
        <v>20</v>
      </c>
      <c r="B18" s="100" t="s">
        <v>32</v>
      </c>
      <c r="C18" s="94">
        <v>4</v>
      </c>
      <c r="D18" s="14" t="s">
        <v>33</v>
      </c>
      <c r="E18" s="19" t="s">
        <v>23</v>
      </c>
      <c r="F18" s="100" t="s">
        <v>34</v>
      </c>
      <c r="G18" s="15">
        <v>330</v>
      </c>
      <c r="H18" s="15"/>
      <c r="I18" s="15">
        <v>330</v>
      </c>
      <c r="J18" s="16"/>
      <c r="K18" s="16"/>
      <c r="L18" s="16"/>
      <c r="M18" s="96" t="s">
        <v>35</v>
      </c>
      <c r="N18" s="96" t="s">
        <v>36</v>
      </c>
      <c r="O18" s="17" t="s">
        <v>48</v>
      </c>
    </row>
    <row r="19" spans="1:15" ht="85.5" customHeight="1" x14ac:dyDescent="0.25">
      <c r="A19" s="11" t="s">
        <v>20</v>
      </c>
      <c r="B19" s="100" t="s">
        <v>32</v>
      </c>
      <c r="C19" s="94">
        <v>8</v>
      </c>
      <c r="D19" s="14" t="s">
        <v>37</v>
      </c>
      <c r="E19" s="19" t="s">
        <v>23</v>
      </c>
      <c r="F19" s="100" t="s">
        <v>34</v>
      </c>
      <c r="G19" s="15">
        <v>332.5</v>
      </c>
      <c r="H19" s="15"/>
      <c r="I19" s="15">
        <v>332.5</v>
      </c>
      <c r="J19" s="16"/>
      <c r="K19" s="16"/>
      <c r="L19" s="16"/>
      <c r="M19" s="96" t="s">
        <v>38</v>
      </c>
      <c r="N19" s="96" t="s">
        <v>39</v>
      </c>
      <c r="O19" s="17" t="s">
        <v>48</v>
      </c>
    </row>
    <row r="20" spans="1:15" ht="61.5" customHeight="1" x14ac:dyDescent="0.25">
      <c r="A20" s="11" t="s">
        <v>20</v>
      </c>
      <c r="B20" s="120" t="s">
        <v>40</v>
      </c>
      <c r="C20" s="94" t="s">
        <v>41</v>
      </c>
      <c r="D20" s="14" t="s">
        <v>42</v>
      </c>
      <c r="E20" s="114" t="s">
        <v>23</v>
      </c>
      <c r="F20" s="114" t="s">
        <v>34</v>
      </c>
      <c r="G20" s="15">
        <v>271.25700000000001</v>
      </c>
      <c r="H20" s="15"/>
      <c r="I20" s="15">
        <v>271.25700000000001</v>
      </c>
      <c r="J20" s="16"/>
      <c r="K20" s="16"/>
      <c r="L20" s="16"/>
      <c r="M20" s="96" t="s">
        <v>43</v>
      </c>
      <c r="N20" s="96" t="s">
        <v>44</v>
      </c>
      <c r="O20" s="17" t="s">
        <v>48</v>
      </c>
    </row>
    <row r="21" spans="1:15" s="20" customFormat="1" ht="45" x14ac:dyDescent="0.25">
      <c r="A21" s="11"/>
      <c r="B21" s="121"/>
      <c r="C21" s="100" t="s">
        <v>45</v>
      </c>
      <c r="D21" s="14" t="s">
        <v>46</v>
      </c>
      <c r="E21" s="122"/>
      <c r="F21" s="122"/>
      <c r="G21" s="15">
        <v>12</v>
      </c>
      <c r="H21" s="15"/>
      <c r="I21" s="16">
        <v>12</v>
      </c>
      <c r="J21" s="16"/>
      <c r="K21" s="16"/>
      <c r="L21" s="16"/>
      <c r="M21" s="96" t="s">
        <v>43</v>
      </c>
      <c r="N21" s="93" t="s">
        <v>47</v>
      </c>
      <c r="O21" s="12" t="s">
        <v>48</v>
      </c>
    </row>
    <row r="22" spans="1:15" ht="15" customHeight="1" x14ac:dyDescent="0.25">
      <c r="A22" s="11" t="s">
        <v>20</v>
      </c>
      <c r="B22" s="96"/>
      <c r="C22" s="100"/>
      <c r="D22" s="92" t="s">
        <v>9</v>
      </c>
      <c r="E22" s="100"/>
      <c r="F22" s="100"/>
      <c r="G22" s="18">
        <v>27353.405000000002</v>
      </c>
      <c r="H22" s="18">
        <v>0</v>
      </c>
      <c r="I22" s="18">
        <v>12565.404999999999</v>
      </c>
      <c r="J22" s="18">
        <v>0</v>
      </c>
      <c r="K22" s="18">
        <v>0</v>
      </c>
      <c r="L22" s="18">
        <v>14788</v>
      </c>
      <c r="M22" s="96"/>
      <c r="N22" s="100"/>
      <c r="O22" s="12" t="s">
        <v>27</v>
      </c>
    </row>
    <row r="23" spans="1:15" s="13" customFormat="1" x14ac:dyDescent="0.25">
      <c r="A23" s="11"/>
      <c r="B23" s="112" t="s">
        <v>49</v>
      </c>
      <c r="C23" s="113"/>
      <c r="D23" s="113"/>
      <c r="E23" s="113"/>
      <c r="F23" s="113"/>
      <c r="G23" s="113"/>
      <c r="H23" s="113"/>
      <c r="I23" s="113"/>
      <c r="J23" s="113"/>
      <c r="K23" s="113"/>
      <c r="L23" s="113"/>
      <c r="M23" s="113"/>
      <c r="N23" s="113"/>
      <c r="O23" s="12"/>
    </row>
    <row r="24" spans="1:15" s="13" customFormat="1" ht="22.5" customHeight="1" x14ac:dyDescent="0.25">
      <c r="A24" s="11"/>
      <c r="B24" s="103" t="s">
        <v>50</v>
      </c>
      <c r="C24" s="104"/>
      <c r="D24" s="104"/>
      <c r="E24" s="104"/>
      <c r="F24" s="104"/>
      <c r="G24" s="104"/>
      <c r="H24" s="104"/>
      <c r="I24" s="104"/>
      <c r="J24" s="104"/>
      <c r="K24" s="104"/>
      <c r="L24" s="104"/>
      <c r="M24" s="104"/>
      <c r="N24" s="105"/>
      <c r="O24" s="12"/>
    </row>
    <row r="25" spans="1:15" s="13" customFormat="1" x14ac:dyDescent="0.25">
      <c r="A25" s="11"/>
      <c r="B25" s="112" t="s">
        <v>51</v>
      </c>
      <c r="C25" s="113"/>
      <c r="D25" s="113"/>
      <c r="E25" s="113"/>
      <c r="F25" s="113"/>
      <c r="G25" s="113"/>
      <c r="H25" s="113"/>
      <c r="I25" s="113"/>
      <c r="J25" s="113"/>
      <c r="K25" s="113"/>
      <c r="L25" s="113"/>
      <c r="M25" s="113"/>
      <c r="N25" s="113"/>
      <c r="O25" s="12"/>
    </row>
    <row r="26" spans="1:15" s="13" customFormat="1" ht="20.25" customHeight="1" x14ac:dyDescent="0.25">
      <c r="A26" s="11"/>
      <c r="B26" s="103" t="s">
        <v>52</v>
      </c>
      <c r="C26" s="104"/>
      <c r="D26" s="104"/>
      <c r="E26" s="104"/>
      <c r="F26" s="104"/>
      <c r="G26" s="104"/>
      <c r="H26" s="104"/>
      <c r="I26" s="104"/>
      <c r="J26" s="104"/>
      <c r="K26" s="104"/>
      <c r="L26" s="104"/>
      <c r="M26" s="104"/>
      <c r="N26" s="105"/>
      <c r="O26" s="12"/>
    </row>
    <row r="27" spans="1:15" s="13" customFormat="1" x14ac:dyDescent="0.25">
      <c r="A27" s="11"/>
      <c r="B27" s="106" t="s">
        <v>30</v>
      </c>
      <c r="C27" s="107"/>
      <c r="D27" s="107"/>
      <c r="E27" s="107"/>
      <c r="F27" s="107"/>
      <c r="G27" s="107"/>
      <c r="H27" s="107"/>
      <c r="I27" s="107"/>
      <c r="J27" s="107"/>
      <c r="K27" s="107"/>
      <c r="L27" s="107"/>
      <c r="M27" s="107"/>
      <c r="N27" s="108"/>
      <c r="O27" s="12"/>
    </row>
    <row r="28" spans="1:15" ht="15" customHeight="1" x14ac:dyDescent="0.25">
      <c r="A28" s="11" t="s">
        <v>20</v>
      </c>
      <c r="B28" s="96"/>
      <c r="C28" s="100"/>
      <c r="D28" s="92" t="s">
        <v>9</v>
      </c>
      <c r="E28" s="100"/>
      <c r="F28" s="100"/>
      <c r="G28" s="18">
        <v>1109565.41652</v>
      </c>
      <c r="H28" s="18">
        <v>1108318.25452</v>
      </c>
      <c r="I28" s="18">
        <v>1247.162</v>
      </c>
      <c r="J28" s="18">
        <v>0</v>
      </c>
      <c r="K28" s="18">
        <v>0</v>
      </c>
      <c r="L28" s="18">
        <v>0</v>
      </c>
      <c r="M28" s="96"/>
      <c r="N28" s="100"/>
      <c r="O28" s="12" t="s">
        <v>27</v>
      </c>
    </row>
    <row r="29" spans="1:15" s="13" customFormat="1" x14ac:dyDescent="0.25">
      <c r="A29" s="11"/>
      <c r="B29" s="106" t="s">
        <v>53</v>
      </c>
      <c r="C29" s="107"/>
      <c r="D29" s="107"/>
      <c r="E29" s="107"/>
      <c r="F29" s="107"/>
      <c r="G29" s="107"/>
      <c r="H29" s="107"/>
      <c r="I29" s="107"/>
      <c r="J29" s="107"/>
      <c r="K29" s="107"/>
      <c r="L29" s="107"/>
      <c r="M29" s="107"/>
      <c r="N29" s="108"/>
      <c r="O29" s="12"/>
    </row>
    <row r="30" spans="1:15" ht="210.75" customHeight="1" x14ac:dyDescent="0.25">
      <c r="A30" s="11" t="s">
        <v>20</v>
      </c>
      <c r="B30" s="91" t="s">
        <v>54</v>
      </c>
      <c r="C30" s="94">
        <v>12</v>
      </c>
      <c r="D30" s="14" t="s">
        <v>55</v>
      </c>
      <c r="E30" s="21" t="s">
        <v>23</v>
      </c>
      <c r="F30" s="100" t="s">
        <v>56</v>
      </c>
      <c r="G30" s="15">
        <v>2170</v>
      </c>
      <c r="H30" s="15"/>
      <c r="I30" s="15">
        <v>2170</v>
      </c>
      <c r="J30" s="16"/>
      <c r="K30" s="16"/>
      <c r="L30" s="16">
        <v>0</v>
      </c>
      <c r="M30" s="96" t="s">
        <v>57</v>
      </c>
      <c r="N30" s="100">
        <v>4</v>
      </c>
      <c r="O30" s="17"/>
    </row>
    <row r="31" spans="1:15" ht="15" customHeight="1" x14ac:dyDescent="0.25">
      <c r="A31" s="11" t="s">
        <v>20</v>
      </c>
      <c r="B31" s="96"/>
      <c r="C31" s="100"/>
      <c r="D31" s="92" t="s">
        <v>9</v>
      </c>
      <c r="E31" s="100"/>
      <c r="F31" s="100"/>
      <c r="G31" s="18">
        <v>83909.6</v>
      </c>
      <c r="H31" s="18">
        <v>0</v>
      </c>
      <c r="I31" s="18">
        <v>82100.94</v>
      </c>
      <c r="J31" s="18">
        <v>1808.66</v>
      </c>
      <c r="K31" s="18">
        <v>0</v>
      </c>
      <c r="L31" s="18">
        <v>0</v>
      </c>
      <c r="M31" s="96"/>
      <c r="N31" s="100"/>
      <c r="O31" s="12" t="s">
        <v>27</v>
      </c>
    </row>
    <row r="32" spans="1:15" s="13" customFormat="1" x14ac:dyDescent="0.25">
      <c r="A32" s="11"/>
      <c r="B32" s="112" t="s">
        <v>58</v>
      </c>
      <c r="C32" s="113"/>
      <c r="D32" s="113"/>
      <c r="E32" s="113"/>
      <c r="F32" s="113"/>
      <c r="G32" s="113"/>
      <c r="H32" s="113"/>
      <c r="I32" s="113"/>
      <c r="J32" s="113"/>
      <c r="K32" s="113"/>
      <c r="L32" s="113"/>
      <c r="M32" s="113"/>
      <c r="N32" s="113"/>
      <c r="O32" s="12"/>
    </row>
    <row r="33" spans="1:15" s="13" customFormat="1" x14ac:dyDescent="0.25">
      <c r="A33" s="11"/>
      <c r="B33" s="112" t="s">
        <v>59</v>
      </c>
      <c r="C33" s="113"/>
      <c r="D33" s="113"/>
      <c r="E33" s="113"/>
      <c r="F33" s="113"/>
      <c r="G33" s="113"/>
      <c r="H33" s="113"/>
      <c r="I33" s="113"/>
      <c r="J33" s="113"/>
      <c r="K33" s="113"/>
      <c r="L33" s="113"/>
      <c r="M33" s="113"/>
      <c r="N33" s="113"/>
      <c r="O33" s="12"/>
    </row>
    <row r="34" spans="1:15" s="20" customFormat="1" ht="392.25" customHeight="1" x14ac:dyDescent="0.25">
      <c r="A34" s="11" t="s">
        <v>20</v>
      </c>
      <c r="B34" s="22" t="s">
        <v>60</v>
      </c>
      <c r="C34" s="100">
        <v>2</v>
      </c>
      <c r="D34" s="96" t="s">
        <v>61</v>
      </c>
      <c r="E34" s="100" t="s">
        <v>23</v>
      </c>
      <c r="F34" s="100" t="s">
        <v>62</v>
      </c>
      <c r="G34" s="15">
        <v>12490.970000000001</v>
      </c>
      <c r="H34" s="18"/>
      <c r="I34" s="15">
        <v>12490.970000000001</v>
      </c>
      <c r="J34" s="18"/>
      <c r="K34" s="18"/>
      <c r="L34" s="15"/>
      <c r="M34" s="96" t="s">
        <v>63</v>
      </c>
      <c r="N34" s="100" t="s">
        <v>64</v>
      </c>
      <c r="O34" s="12"/>
    </row>
    <row r="35" spans="1:15" s="20" customFormat="1" ht="257.25" customHeight="1" x14ac:dyDescent="0.25">
      <c r="A35" s="11" t="s">
        <v>20</v>
      </c>
      <c r="B35" s="22" t="s">
        <v>65</v>
      </c>
      <c r="C35" s="100">
        <v>6</v>
      </c>
      <c r="D35" s="96" t="s">
        <v>66</v>
      </c>
      <c r="E35" s="100" t="s">
        <v>23</v>
      </c>
      <c r="F35" s="100" t="s">
        <v>67</v>
      </c>
      <c r="G35" s="15">
        <v>7124.26</v>
      </c>
      <c r="H35" s="15"/>
      <c r="I35" s="15">
        <v>3562.13</v>
      </c>
      <c r="J35" s="15">
        <v>3562.13</v>
      </c>
      <c r="K35" s="15"/>
      <c r="L35" s="15"/>
      <c r="M35" s="118" t="s">
        <v>68</v>
      </c>
      <c r="N35" s="118"/>
      <c r="O35" s="12"/>
    </row>
    <row r="36" spans="1:15" s="20" customFormat="1" ht="144.75" customHeight="1" x14ac:dyDescent="0.25">
      <c r="A36" s="11" t="s">
        <v>20</v>
      </c>
      <c r="B36" s="22" t="s">
        <v>69</v>
      </c>
      <c r="C36" s="100">
        <v>11</v>
      </c>
      <c r="D36" s="14" t="s">
        <v>70</v>
      </c>
      <c r="E36" s="100" t="s">
        <v>23</v>
      </c>
      <c r="F36" s="100" t="s">
        <v>67</v>
      </c>
      <c r="G36" s="15">
        <v>1050.1000000000004</v>
      </c>
      <c r="H36" s="15"/>
      <c r="I36" s="16">
        <v>525.05000000000018</v>
      </c>
      <c r="J36" s="16">
        <v>525.05000000000018</v>
      </c>
      <c r="K36" s="16"/>
      <c r="L36" s="16"/>
      <c r="M36" s="110" t="s">
        <v>71</v>
      </c>
      <c r="N36" s="119"/>
      <c r="O36" s="12"/>
    </row>
    <row r="37" spans="1:15" s="13" customFormat="1" ht="20.25" customHeight="1" x14ac:dyDescent="0.25">
      <c r="A37" s="11"/>
      <c r="B37" s="103" t="s">
        <v>72</v>
      </c>
      <c r="C37" s="104"/>
      <c r="D37" s="104"/>
      <c r="E37" s="104"/>
      <c r="F37" s="104"/>
      <c r="G37" s="104"/>
      <c r="H37" s="104"/>
      <c r="I37" s="104"/>
      <c r="J37" s="104"/>
      <c r="K37" s="104"/>
      <c r="L37" s="104"/>
      <c r="M37" s="104"/>
      <c r="N37" s="105"/>
      <c r="O37" s="12"/>
    </row>
    <row r="38" spans="1:15" s="13" customFormat="1" x14ac:dyDescent="0.25">
      <c r="A38" s="11"/>
      <c r="B38" s="106" t="s">
        <v>73</v>
      </c>
      <c r="C38" s="107"/>
      <c r="D38" s="107"/>
      <c r="E38" s="107"/>
      <c r="F38" s="107"/>
      <c r="G38" s="107"/>
      <c r="H38" s="107"/>
      <c r="I38" s="107"/>
      <c r="J38" s="107"/>
      <c r="K38" s="107"/>
      <c r="L38" s="107"/>
      <c r="M38" s="107"/>
      <c r="N38" s="108"/>
      <c r="O38" s="12"/>
    </row>
    <row r="39" spans="1:15" ht="15" customHeight="1" x14ac:dyDescent="0.25">
      <c r="A39" s="11" t="s">
        <v>20</v>
      </c>
      <c r="B39" s="96"/>
      <c r="C39" s="100"/>
      <c r="D39" s="92" t="s">
        <v>9</v>
      </c>
      <c r="E39" s="100"/>
      <c r="F39" s="100"/>
      <c r="G39" s="18">
        <v>2940324.18</v>
      </c>
      <c r="H39" s="18">
        <v>2876600</v>
      </c>
      <c r="I39" s="18">
        <v>52858.600000000006</v>
      </c>
      <c r="J39" s="18">
        <v>5037.18</v>
      </c>
      <c r="K39" s="18">
        <v>0</v>
      </c>
      <c r="L39" s="18">
        <v>5828.4</v>
      </c>
      <c r="M39" s="96"/>
      <c r="N39" s="100"/>
      <c r="O39" s="12" t="s">
        <v>27</v>
      </c>
    </row>
    <row r="40" spans="1:15" s="13" customFormat="1" x14ac:dyDescent="0.25">
      <c r="A40" s="11"/>
      <c r="B40" s="106" t="s">
        <v>74</v>
      </c>
      <c r="C40" s="107"/>
      <c r="D40" s="107"/>
      <c r="E40" s="107"/>
      <c r="F40" s="107"/>
      <c r="G40" s="107"/>
      <c r="H40" s="107"/>
      <c r="I40" s="107"/>
      <c r="J40" s="107"/>
      <c r="K40" s="107"/>
      <c r="L40" s="107"/>
      <c r="M40" s="107"/>
      <c r="N40" s="108"/>
      <c r="O40" s="12"/>
    </row>
    <row r="41" spans="1:15" s="13" customFormat="1" x14ac:dyDescent="0.25">
      <c r="A41" s="11"/>
      <c r="B41" s="112" t="s">
        <v>75</v>
      </c>
      <c r="C41" s="113"/>
      <c r="D41" s="113"/>
      <c r="E41" s="113"/>
      <c r="F41" s="113"/>
      <c r="G41" s="113"/>
      <c r="H41" s="113"/>
      <c r="I41" s="113"/>
      <c r="J41" s="113"/>
      <c r="K41" s="113"/>
      <c r="L41" s="113"/>
      <c r="M41" s="113"/>
      <c r="N41" s="113"/>
      <c r="O41" s="12"/>
    </row>
    <row r="42" spans="1:15" s="20" customFormat="1" ht="159" customHeight="1" x14ac:dyDescent="0.25">
      <c r="A42" s="11" t="s">
        <v>20</v>
      </c>
      <c r="B42" s="24" t="s">
        <v>76</v>
      </c>
      <c r="C42" s="25">
        <v>12</v>
      </c>
      <c r="D42" s="24" t="s">
        <v>77</v>
      </c>
      <c r="E42" s="19" t="s">
        <v>23</v>
      </c>
      <c r="F42" s="25" t="s">
        <v>78</v>
      </c>
      <c r="G42" s="26">
        <v>53115.199999999997</v>
      </c>
      <c r="H42" s="27"/>
      <c r="I42" s="28">
        <v>53115.199999999997</v>
      </c>
      <c r="J42" s="29"/>
      <c r="K42" s="29"/>
      <c r="L42" s="26"/>
      <c r="M42" s="30" t="s">
        <v>79</v>
      </c>
      <c r="N42" s="31" t="s">
        <v>80</v>
      </c>
      <c r="O42" s="12" t="s">
        <v>48</v>
      </c>
    </row>
    <row r="43" spans="1:15" s="13" customFormat="1" ht="20.25" customHeight="1" x14ac:dyDescent="0.25">
      <c r="A43" s="11"/>
      <c r="B43" s="103" t="s">
        <v>81</v>
      </c>
      <c r="C43" s="104"/>
      <c r="D43" s="104"/>
      <c r="E43" s="104"/>
      <c r="F43" s="104"/>
      <c r="G43" s="104"/>
      <c r="H43" s="104"/>
      <c r="I43" s="104"/>
      <c r="J43" s="104"/>
      <c r="K43" s="104"/>
      <c r="L43" s="104"/>
      <c r="M43" s="104"/>
      <c r="N43" s="105"/>
      <c r="O43" s="12"/>
    </row>
    <row r="44" spans="1:15" s="13" customFormat="1" ht="15" customHeight="1" x14ac:dyDescent="0.25">
      <c r="A44" s="11"/>
      <c r="B44" s="103" t="s">
        <v>82</v>
      </c>
      <c r="C44" s="104"/>
      <c r="D44" s="104"/>
      <c r="E44" s="104"/>
      <c r="F44" s="104"/>
      <c r="G44" s="104"/>
      <c r="H44" s="104"/>
      <c r="I44" s="104"/>
      <c r="J44" s="104"/>
      <c r="K44" s="104"/>
      <c r="L44" s="104"/>
      <c r="M44" s="104"/>
      <c r="N44" s="105"/>
      <c r="O44" s="12"/>
    </row>
    <row r="45" spans="1:15" s="20" customFormat="1" ht="207" customHeight="1" x14ac:dyDescent="0.25">
      <c r="A45" s="11" t="s">
        <v>20</v>
      </c>
      <c r="B45" s="96" t="s">
        <v>83</v>
      </c>
      <c r="C45" s="19">
        <v>22</v>
      </c>
      <c r="D45" s="14" t="s">
        <v>84</v>
      </c>
      <c r="E45" s="100" t="s">
        <v>23</v>
      </c>
      <c r="F45" s="100" t="s">
        <v>85</v>
      </c>
      <c r="G45" s="15">
        <v>1000</v>
      </c>
      <c r="H45" s="32"/>
      <c r="I45" s="32">
        <v>1000</v>
      </c>
      <c r="J45" s="32"/>
      <c r="K45" s="33"/>
      <c r="L45" s="33"/>
      <c r="M45" s="30" t="s">
        <v>86</v>
      </c>
      <c r="N45" s="31" t="s">
        <v>47</v>
      </c>
      <c r="O45" s="12" t="s">
        <v>48</v>
      </c>
    </row>
    <row r="46" spans="1:15" s="13" customFormat="1" x14ac:dyDescent="0.25">
      <c r="A46" s="11"/>
      <c r="B46" s="106" t="s">
        <v>87</v>
      </c>
      <c r="C46" s="107"/>
      <c r="D46" s="107"/>
      <c r="E46" s="107"/>
      <c r="F46" s="107"/>
      <c r="G46" s="107"/>
      <c r="H46" s="107"/>
      <c r="I46" s="107"/>
      <c r="J46" s="107"/>
      <c r="K46" s="107"/>
      <c r="L46" s="107"/>
      <c r="M46" s="107"/>
      <c r="N46" s="108"/>
      <c r="O46" s="12"/>
    </row>
    <row r="47" spans="1:15" ht="15.75" customHeight="1" x14ac:dyDescent="0.25">
      <c r="A47" s="11" t="s">
        <v>20</v>
      </c>
      <c r="B47" s="96"/>
      <c r="C47" s="100"/>
      <c r="D47" s="92" t="s">
        <v>9</v>
      </c>
      <c r="E47" s="100"/>
      <c r="F47" s="100"/>
      <c r="G47" s="18">
        <v>321128.78500000003</v>
      </c>
      <c r="H47" s="18">
        <v>0</v>
      </c>
      <c r="I47" s="18">
        <v>321128.78500000003</v>
      </c>
      <c r="J47" s="18">
        <v>0</v>
      </c>
      <c r="K47" s="18">
        <v>0</v>
      </c>
      <c r="L47" s="18">
        <v>0</v>
      </c>
      <c r="M47" s="96"/>
      <c r="N47" s="100"/>
      <c r="O47" s="12" t="s">
        <v>27</v>
      </c>
    </row>
    <row r="48" spans="1:15" s="13" customFormat="1" x14ac:dyDescent="0.25">
      <c r="A48" s="11"/>
      <c r="B48" s="106" t="s">
        <v>88</v>
      </c>
      <c r="C48" s="107"/>
      <c r="D48" s="107"/>
      <c r="E48" s="107"/>
      <c r="F48" s="107"/>
      <c r="G48" s="107"/>
      <c r="H48" s="107"/>
      <c r="I48" s="107"/>
      <c r="J48" s="107"/>
      <c r="K48" s="107"/>
      <c r="L48" s="107"/>
      <c r="M48" s="107"/>
      <c r="N48" s="108"/>
      <c r="O48" s="12"/>
    </row>
    <row r="49" spans="1:15" s="13" customFormat="1" ht="20.25" customHeight="1" x14ac:dyDescent="0.25">
      <c r="A49" s="11"/>
      <c r="B49" s="103" t="s">
        <v>89</v>
      </c>
      <c r="C49" s="104"/>
      <c r="D49" s="104"/>
      <c r="E49" s="104"/>
      <c r="F49" s="104"/>
      <c r="G49" s="104"/>
      <c r="H49" s="104"/>
      <c r="I49" s="104"/>
      <c r="J49" s="104"/>
      <c r="K49" s="104"/>
      <c r="L49" s="104"/>
      <c r="M49" s="104"/>
      <c r="N49" s="105"/>
      <c r="O49" s="12"/>
    </row>
    <row r="50" spans="1:15" s="13" customFormat="1" x14ac:dyDescent="0.25">
      <c r="A50" s="11"/>
      <c r="B50" s="106" t="s">
        <v>30</v>
      </c>
      <c r="C50" s="107"/>
      <c r="D50" s="107"/>
      <c r="E50" s="107"/>
      <c r="F50" s="107"/>
      <c r="G50" s="107"/>
      <c r="H50" s="107"/>
      <c r="I50" s="107"/>
      <c r="J50" s="107"/>
      <c r="K50" s="107"/>
      <c r="L50" s="107"/>
      <c r="M50" s="107"/>
      <c r="N50" s="108"/>
      <c r="O50" s="12"/>
    </row>
    <row r="51" spans="1:15" ht="15" customHeight="1" x14ac:dyDescent="0.25">
      <c r="A51" s="11" t="s">
        <v>20</v>
      </c>
      <c r="B51" s="96"/>
      <c r="C51" s="100"/>
      <c r="D51" s="92" t="s">
        <v>9</v>
      </c>
      <c r="E51" s="100"/>
      <c r="F51" s="100"/>
      <c r="G51" s="18">
        <v>150684.92199999996</v>
      </c>
      <c r="H51" s="18">
        <v>57962</v>
      </c>
      <c r="I51" s="18">
        <v>74982.97199999998</v>
      </c>
      <c r="J51" s="18">
        <v>9245.25</v>
      </c>
      <c r="K51" s="18">
        <v>0</v>
      </c>
      <c r="L51" s="18">
        <v>8494.7000000000007</v>
      </c>
      <c r="M51" s="96"/>
      <c r="N51" s="100"/>
      <c r="O51" s="12" t="s">
        <v>27</v>
      </c>
    </row>
    <row r="52" spans="1:15" s="13" customFormat="1" x14ac:dyDescent="0.25">
      <c r="A52" s="11"/>
      <c r="B52" s="106" t="s">
        <v>90</v>
      </c>
      <c r="C52" s="107"/>
      <c r="D52" s="107"/>
      <c r="E52" s="107"/>
      <c r="F52" s="107"/>
      <c r="G52" s="107"/>
      <c r="H52" s="107"/>
      <c r="I52" s="107"/>
      <c r="J52" s="107"/>
      <c r="K52" s="107"/>
      <c r="L52" s="107"/>
      <c r="M52" s="107"/>
      <c r="N52" s="108"/>
      <c r="O52" s="12"/>
    </row>
    <row r="53" spans="1:15" s="13" customFormat="1" ht="20.25" customHeight="1" x14ac:dyDescent="0.25">
      <c r="A53" s="11"/>
      <c r="B53" s="103" t="s">
        <v>91</v>
      </c>
      <c r="C53" s="104"/>
      <c r="D53" s="104"/>
      <c r="E53" s="104"/>
      <c r="F53" s="104"/>
      <c r="G53" s="104"/>
      <c r="H53" s="104"/>
      <c r="I53" s="104"/>
      <c r="J53" s="104"/>
      <c r="K53" s="104"/>
      <c r="L53" s="104"/>
      <c r="M53" s="104"/>
      <c r="N53" s="105"/>
      <c r="O53" s="12"/>
    </row>
    <row r="54" spans="1:15" s="13" customFormat="1" x14ac:dyDescent="0.25">
      <c r="A54" s="11"/>
      <c r="B54" s="106" t="s">
        <v>30</v>
      </c>
      <c r="C54" s="107"/>
      <c r="D54" s="107"/>
      <c r="E54" s="107"/>
      <c r="F54" s="107"/>
      <c r="G54" s="107"/>
      <c r="H54" s="107"/>
      <c r="I54" s="107"/>
      <c r="J54" s="107"/>
      <c r="K54" s="107"/>
      <c r="L54" s="107"/>
      <c r="M54" s="107"/>
      <c r="N54" s="108"/>
      <c r="O54" s="12"/>
    </row>
    <row r="55" spans="1:15" ht="15" customHeight="1" x14ac:dyDescent="0.25">
      <c r="A55" s="11" t="s">
        <v>20</v>
      </c>
      <c r="B55" s="96"/>
      <c r="C55" s="100"/>
      <c r="D55" s="92" t="s">
        <v>9</v>
      </c>
      <c r="E55" s="100"/>
      <c r="F55" s="100"/>
      <c r="G55" s="18">
        <v>33723.686000000002</v>
      </c>
      <c r="H55" s="18">
        <v>0</v>
      </c>
      <c r="I55" s="18">
        <v>30223.686000000002</v>
      </c>
      <c r="J55" s="18">
        <v>0</v>
      </c>
      <c r="K55" s="18">
        <v>0</v>
      </c>
      <c r="L55" s="18">
        <v>3500</v>
      </c>
      <c r="M55" s="96"/>
      <c r="N55" s="100"/>
      <c r="O55" s="12" t="s">
        <v>27</v>
      </c>
    </row>
    <row r="56" spans="1:15" s="13" customFormat="1" x14ac:dyDescent="0.25">
      <c r="A56" s="11"/>
      <c r="B56" s="106" t="s">
        <v>92</v>
      </c>
      <c r="C56" s="107"/>
      <c r="D56" s="107"/>
      <c r="E56" s="107"/>
      <c r="F56" s="107"/>
      <c r="G56" s="107"/>
      <c r="H56" s="107"/>
      <c r="I56" s="107"/>
      <c r="J56" s="107"/>
      <c r="K56" s="107"/>
      <c r="L56" s="107"/>
      <c r="M56" s="107"/>
      <c r="N56" s="108"/>
      <c r="O56" s="12"/>
    </row>
    <row r="57" spans="1:15" s="13" customFormat="1" ht="20.25" customHeight="1" x14ac:dyDescent="0.25">
      <c r="A57" s="11"/>
      <c r="B57" s="103" t="s">
        <v>93</v>
      </c>
      <c r="C57" s="104"/>
      <c r="D57" s="104"/>
      <c r="E57" s="104"/>
      <c r="F57" s="104"/>
      <c r="G57" s="104"/>
      <c r="H57" s="104"/>
      <c r="I57" s="104"/>
      <c r="J57" s="104"/>
      <c r="K57" s="104"/>
      <c r="L57" s="104"/>
      <c r="M57" s="104"/>
      <c r="N57" s="105"/>
      <c r="O57" s="12"/>
    </row>
    <row r="58" spans="1:15" s="13" customFormat="1" x14ac:dyDescent="0.25">
      <c r="A58" s="11"/>
      <c r="B58" s="106" t="s">
        <v>30</v>
      </c>
      <c r="C58" s="107"/>
      <c r="D58" s="107"/>
      <c r="E58" s="107"/>
      <c r="F58" s="107"/>
      <c r="G58" s="107"/>
      <c r="H58" s="107"/>
      <c r="I58" s="107"/>
      <c r="J58" s="107"/>
      <c r="K58" s="107"/>
      <c r="L58" s="107"/>
      <c r="M58" s="107"/>
      <c r="N58" s="108"/>
      <c r="O58" s="12"/>
    </row>
    <row r="59" spans="1:15" ht="15" customHeight="1" x14ac:dyDescent="0.25">
      <c r="A59" s="11" t="s">
        <v>20</v>
      </c>
      <c r="B59" s="96"/>
      <c r="C59" s="100"/>
      <c r="D59" s="92" t="s">
        <v>9</v>
      </c>
      <c r="E59" s="100"/>
      <c r="F59" s="100"/>
      <c r="G59" s="18">
        <v>22075.8</v>
      </c>
      <c r="H59" s="18">
        <v>0</v>
      </c>
      <c r="I59" s="18">
        <v>13529.7</v>
      </c>
      <c r="J59" s="18">
        <v>0</v>
      </c>
      <c r="K59" s="18">
        <v>0</v>
      </c>
      <c r="L59" s="18">
        <v>8546.1</v>
      </c>
      <c r="M59" s="96"/>
      <c r="N59" s="100"/>
      <c r="O59" s="12" t="s">
        <v>27</v>
      </c>
    </row>
    <row r="60" spans="1:15" s="13" customFormat="1" x14ac:dyDescent="0.25">
      <c r="A60" s="11"/>
      <c r="B60" s="106" t="s">
        <v>94</v>
      </c>
      <c r="C60" s="107"/>
      <c r="D60" s="107"/>
      <c r="E60" s="107"/>
      <c r="F60" s="107"/>
      <c r="G60" s="107"/>
      <c r="H60" s="107"/>
      <c r="I60" s="107"/>
      <c r="J60" s="107"/>
      <c r="K60" s="107"/>
      <c r="L60" s="107"/>
      <c r="M60" s="107"/>
      <c r="N60" s="108"/>
      <c r="O60" s="12"/>
    </row>
    <row r="61" spans="1:15" ht="171.75" customHeight="1" x14ac:dyDescent="0.25">
      <c r="A61" s="11" t="s">
        <v>20</v>
      </c>
      <c r="B61" s="97" t="s">
        <v>95</v>
      </c>
      <c r="C61" s="94">
        <v>18</v>
      </c>
      <c r="D61" s="14" t="s">
        <v>96</v>
      </c>
      <c r="E61" s="94" t="s">
        <v>23</v>
      </c>
      <c r="F61" s="94" t="s">
        <v>97</v>
      </c>
      <c r="G61" s="15">
        <v>7212.2</v>
      </c>
      <c r="H61" s="15"/>
      <c r="I61" s="15">
        <v>6553.6</v>
      </c>
      <c r="J61" s="16"/>
      <c r="K61" s="16"/>
      <c r="L61" s="16">
        <v>658.6</v>
      </c>
      <c r="M61" s="96" t="s">
        <v>98</v>
      </c>
      <c r="N61" s="96" t="s">
        <v>99</v>
      </c>
      <c r="O61" s="17"/>
    </row>
    <row r="62" spans="1:15" ht="15" customHeight="1" x14ac:dyDescent="0.25">
      <c r="A62" s="11" t="s">
        <v>20</v>
      </c>
      <c r="B62" s="96"/>
      <c r="C62" s="100"/>
      <c r="D62" s="92" t="s">
        <v>9</v>
      </c>
      <c r="E62" s="100"/>
      <c r="F62" s="100"/>
      <c r="G62" s="18">
        <v>1998722.17</v>
      </c>
      <c r="H62" s="18">
        <v>1976077.67</v>
      </c>
      <c r="I62" s="18">
        <v>21985.9</v>
      </c>
      <c r="J62" s="18">
        <v>0</v>
      </c>
      <c r="K62" s="18">
        <v>0</v>
      </c>
      <c r="L62" s="18">
        <v>658.6</v>
      </c>
      <c r="M62" s="96"/>
      <c r="N62" s="100"/>
      <c r="O62" s="12" t="s">
        <v>27</v>
      </c>
    </row>
    <row r="63" spans="1:15" s="13" customFormat="1" x14ac:dyDescent="0.25">
      <c r="A63" s="11"/>
      <c r="B63" s="112" t="s">
        <v>100</v>
      </c>
      <c r="C63" s="113"/>
      <c r="D63" s="113"/>
      <c r="E63" s="113"/>
      <c r="F63" s="113"/>
      <c r="G63" s="113"/>
      <c r="H63" s="113"/>
      <c r="I63" s="113"/>
      <c r="J63" s="113"/>
      <c r="K63" s="113"/>
      <c r="L63" s="113"/>
      <c r="M63" s="113"/>
      <c r="N63" s="113"/>
      <c r="O63" s="12"/>
    </row>
    <row r="64" spans="1:15" ht="94.5" customHeight="1" x14ac:dyDescent="0.25">
      <c r="A64" s="11" t="s">
        <v>20</v>
      </c>
      <c r="B64" s="97" t="s">
        <v>101</v>
      </c>
      <c r="C64" s="94">
        <v>5</v>
      </c>
      <c r="D64" s="96" t="s">
        <v>102</v>
      </c>
      <c r="E64" s="100" t="s">
        <v>23</v>
      </c>
      <c r="F64" s="100" t="s">
        <v>103</v>
      </c>
      <c r="G64" s="15">
        <v>264406.62255999993</v>
      </c>
      <c r="H64" s="15"/>
      <c r="I64" s="15">
        <v>264406.62255999993</v>
      </c>
      <c r="J64" s="15"/>
      <c r="K64" s="15"/>
      <c r="L64" s="15"/>
      <c r="M64" s="91"/>
      <c r="N64" s="34"/>
      <c r="O64" s="17" t="s">
        <v>48</v>
      </c>
    </row>
    <row r="65" spans="1:15" ht="22.5" customHeight="1" x14ac:dyDescent="0.25">
      <c r="B65" s="35"/>
      <c r="C65" s="100" t="s">
        <v>104</v>
      </c>
      <c r="D65" s="96" t="s">
        <v>105</v>
      </c>
      <c r="E65" s="114" t="s">
        <v>23</v>
      </c>
      <c r="F65" s="114" t="s">
        <v>106</v>
      </c>
      <c r="G65" s="15">
        <v>99553.94</v>
      </c>
      <c r="H65" s="15"/>
      <c r="I65" s="15">
        <v>99553.94</v>
      </c>
      <c r="J65" s="15"/>
      <c r="K65" s="15"/>
      <c r="L65" s="15"/>
      <c r="M65" s="91"/>
      <c r="N65" s="95"/>
    </row>
    <row r="66" spans="1:15" ht="142.5" customHeight="1" x14ac:dyDescent="0.25">
      <c r="B66" s="35"/>
      <c r="C66" s="114"/>
      <c r="D66" s="114" t="s">
        <v>107</v>
      </c>
      <c r="E66" s="115"/>
      <c r="F66" s="115"/>
      <c r="G66" s="15">
        <v>14000</v>
      </c>
      <c r="H66" s="15"/>
      <c r="I66" s="15">
        <v>14000</v>
      </c>
      <c r="J66" s="15"/>
      <c r="K66" s="15"/>
      <c r="L66" s="15"/>
      <c r="M66" s="110" t="s">
        <v>108</v>
      </c>
      <c r="N66" s="117"/>
    </row>
    <row r="67" spans="1:15" ht="127.5" customHeight="1" x14ac:dyDescent="0.25">
      <c r="B67" s="35"/>
      <c r="C67" s="116"/>
      <c r="D67" s="116"/>
      <c r="E67" s="115"/>
      <c r="F67" s="115"/>
      <c r="G67" s="15">
        <v>35171</v>
      </c>
      <c r="H67" s="15"/>
      <c r="I67" s="15">
        <v>35171</v>
      </c>
      <c r="J67" s="15"/>
      <c r="K67" s="15"/>
      <c r="L67" s="15"/>
      <c r="M67" s="110" t="s">
        <v>109</v>
      </c>
      <c r="N67" s="111"/>
    </row>
    <row r="68" spans="1:15" ht="124.5" customHeight="1" x14ac:dyDescent="0.25">
      <c r="B68" s="35"/>
      <c r="C68" s="116"/>
      <c r="D68" s="116"/>
      <c r="E68" s="115"/>
      <c r="F68" s="115"/>
      <c r="G68" s="15">
        <v>7646.84</v>
      </c>
      <c r="H68" s="15"/>
      <c r="I68" s="15">
        <v>7646.84</v>
      </c>
      <c r="J68" s="15"/>
      <c r="K68" s="15"/>
      <c r="L68" s="15"/>
      <c r="M68" s="110" t="s">
        <v>110</v>
      </c>
      <c r="N68" s="111"/>
    </row>
    <row r="69" spans="1:15" ht="36.75" customHeight="1" x14ac:dyDescent="0.25">
      <c r="B69" s="35"/>
      <c r="C69" s="116"/>
      <c r="D69" s="116"/>
      <c r="E69" s="115"/>
      <c r="F69" s="115"/>
      <c r="G69" s="15">
        <v>2000</v>
      </c>
      <c r="H69" s="15"/>
      <c r="I69" s="15">
        <v>2000</v>
      </c>
      <c r="J69" s="15"/>
      <c r="K69" s="15"/>
      <c r="L69" s="15"/>
      <c r="M69" s="110" t="s">
        <v>111</v>
      </c>
      <c r="N69" s="111"/>
    </row>
    <row r="70" spans="1:15" ht="165.75" customHeight="1" x14ac:dyDescent="0.25">
      <c r="B70" s="35"/>
      <c r="C70" s="116"/>
      <c r="D70" s="116"/>
      <c r="E70" s="115"/>
      <c r="F70" s="115"/>
      <c r="G70" s="15">
        <v>14568.06</v>
      </c>
      <c r="H70" s="15"/>
      <c r="I70" s="15">
        <v>14568.06</v>
      </c>
      <c r="J70" s="15"/>
      <c r="K70" s="15"/>
      <c r="L70" s="15"/>
      <c r="M70" s="110" t="s">
        <v>112</v>
      </c>
      <c r="N70" s="111"/>
    </row>
    <row r="71" spans="1:15" ht="36" customHeight="1" x14ac:dyDescent="0.25">
      <c r="B71" s="35"/>
      <c r="C71" s="116"/>
      <c r="D71" s="116"/>
      <c r="E71" s="115"/>
      <c r="F71" s="115"/>
      <c r="G71" s="15">
        <v>2500</v>
      </c>
      <c r="H71" s="15"/>
      <c r="I71" s="15">
        <v>2500</v>
      </c>
      <c r="J71" s="15"/>
      <c r="K71" s="15"/>
      <c r="L71" s="15"/>
      <c r="M71" s="110" t="s">
        <v>113</v>
      </c>
      <c r="N71" s="111"/>
    </row>
    <row r="72" spans="1:15" ht="106.5" customHeight="1" x14ac:dyDescent="0.25">
      <c r="B72" s="35"/>
      <c r="C72" s="116"/>
      <c r="D72" s="116"/>
      <c r="E72" s="115"/>
      <c r="F72" s="115"/>
      <c r="G72" s="15">
        <v>20068.04</v>
      </c>
      <c r="H72" s="15"/>
      <c r="I72" s="15">
        <v>20068.04</v>
      </c>
      <c r="J72" s="15"/>
      <c r="K72" s="15"/>
      <c r="L72" s="15"/>
      <c r="M72" s="110" t="s">
        <v>114</v>
      </c>
      <c r="N72" s="111"/>
    </row>
    <row r="73" spans="1:15" ht="90.75" customHeight="1" x14ac:dyDescent="0.25">
      <c r="B73" s="35"/>
      <c r="C73" s="116"/>
      <c r="D73" s="116"/>
      <c r="E73" s="115"/>
      <c r="F73" s="115"/>
      <c r="G73" s="15">
        <v>3600</v>
      </c>
      <c r="H73" s="15"/>
      <c r="I73" s="15">
        <v>3600</v>
      </c>
      <c r="J73" s="15"/>
      <c r="K73" s="15"/>
      <c r="L73" s="15"/>
      <c r="M73" s="110" t="s">
        <v>115</v>
      </c>
      <c r="N73" s="111"/>
      <c r="O73" s="17" t="s">
        <v>48</v>
      </c>
    </row>
    <row r="74" spans="1:15" s="13" customFormat="1" x14ac:dyDescent="0.25">
      <c r="A74" s="11"/>
      <c r="B74" s="106" t="s">
        <v>73</v>
      </c>
      <c r="C74" s="107"/>
      <c r="D74" s="107"/>
      <c r="E74" s="107"/>
      <c r="F74" s="107"/>
      <c r="G74" s="107"/>
      <c r="H74" s="107"/>
      <c r="I74" s="107"/>
      <c r="J74" s="107"/>
      <c r="K74" s="107"/>
      <c r="L74" s="107"/>
      <c r="M74" s="107"/>
      <c r="N74" s="108"/>
      <c r="O74" s="12"/>
    </row>
    <row r="75" spans="1:15" ht="15" customHeight="1" x14ac:dyDescent="0.25">
      <c r="A75" s="11" t="s">
        <v>20</v>
      </c>
      <c r="B75" s="96"/>
      <c r="C75" s="100"/>
      <c r="D75" s="92" t="s">
        <v>9</v>
      </c>
      <c r="E75" s="100"/>
      <c r="F75" s="100"/>
      <c r="G75" s="18">
        <v>264549.45255999995</v>
      </c>
      <c r="H75" s="18">
        <v>0</v>
      </c>
      <c r="I75" s="18">
        <v>264549.45255999995</v>
      </c>
      <c r="J75" s="18">
        <v>0</v>
      </c>
      <c r="K75" s="18">
        <v>0</v>
      </c>
      <c r="L75" s="18">
        <v>0</v>
      </c>
      <c r="M75" s="96"/>
      <c r="N75" s="100"/>
      <c r="O75" s="12" t="s">
        <v>27</v>
      </c>
    </row>
    <row r="76" spans="1:15" s="13" customFormat="1" x14ac:dyDescent="0.25">
      <c r="A76" s="11"/>
      <c r="B76" s="112" t="s">
        <v>117</v>
      </c>
      <c r="C76" s="113"/>
      <c r="D76" s="113"/>
      <c r="E76" s="113"/>
      <c r="F76" s="113"/>
      <c r="G76" s="113"/>
      <c r="H76" s="113"/>
      <c r="I76" s="113"/>
      <c r="J76" s="113"/>
      <c r="K76" s="113"/>
      <c r="L76" s="113"/>
      <c r="M76" s="113"/>
      <c r="N76" s="113"/>
      <c r="O76" s="12"/>
    </row>
    <row r="77" spans="1:15" s="13" customFormat="1" ht="15" customHeight="1" x14ac:dyDescent="0.25">
      <c r="A77" s="11"/>
      <c r="B77" s="103" t="s">
        <v>301</v>
      </c>
      <c r="C77" s="104"/>
      <c r="D77" s="104"/>
      <c r="E77" s="104"/>
      <c r="F77" s="104"/>
      <c r="G77" s="104"/>
      <c r="H77" s="104"/>
      <c r="I77" s="104"/>
      <c r="J77" s="104"/>
      <c r="K77" s="104"/>
      <c r="L77" s="104"/>
      <c r="M77" s="104"/>
      <c r="N77" s="105"/>
      <c r="O77" s="12"/>
    </row>
    <row r="78" spans="1:15" ht="177.75" customHeight="1" x14ac:dyDescent="0.25">
      <c r="A78" s="11" t="s">
        <v>20</v>
      </c>
      <c r="B78" s="97" t="s">
        <v>118</v>
      </c>
      <c r="C78" s="94">
        <v>14</v>
      </c>
      <c r="D78" s="96" t="s">
        <v>119</v>
      </c>
      <c r="E78" s="100" t="s">
        <v>23</v>
      </c>
      <c r="F78" s="100" t="s">
        <v>120</v>
      </c>
      <c r="G78" s="36">
        <v>360.63</v>
      </c>
      <c r="H78" s="36"/>
      <c r="I78" s="36">
        <v>360.63</v>
      </c>
      <c r="J78" s="15"/>
      <c r="K78" s="15"/>
      <c r="L78" s="15"/>
      <c r="M78" s="96" t="s">
        <v>121</v>
      </c>
      <c r="N78" s="100"/>
      <c r="O78" s="17" t="s">
        <v>48</v>
      </c>
    </row>
    <row r="79" spans="1:15" s="13" customFormat="1" x14ac:dyDescent="0.25">
      <c r="A79" s="11"/>
      <c r="B79" s="106" t="s">
        <v>73</v>
      </c>
      <c r="C79" s="107"/>
      <c r="D79" s="107"/>
      <c r="E79" s="107"/>
      <c r="F79" s="107"/>
      <c r="G79" s="107"/>
      <c r="H79" s="107"/>
      <c r="I79" s="107"/>
      <c r="J79" s="107"/>
      <c r="K79" s="107"/>
      <c r="L79" s="107"/>
      <c r="M79" s="107"/>
      <c r="N79" s="108"/>
      <c r="O79" s="12"/>
    </row>
    <row r="80" spans="1:15" ht="15" customHeight="1" x14ac:dyDescent="0.25">
      <c r="A80" s="11" t="s">
        <v>20</v>
      </c>
      <c r="B80" s="96"/>
      <c r="C80" s="100"/>
      <c r="D80" s="92" t="s">
        <v>9</v>
      </c>
      <c r="E80" s="100"/>
      <c r="F80" s="100"/>
      <c r="G80" s="18">
        <v>1063794.5209999999</v>
      </c>
      <c r="H80" s="18">
        <v>830108.10000000009</v>
      </c>
      <c r="I80" s="18">
        <v>219236.921</v>
      </c>
      <c r="J80" s="18">
        <v>0</v>
      </c>
      <c r="K80" s="18">
        <v>0</v>
      </c>
      <c r="L80" s="18">
        <v>14449.5</v>
      </c>
      <c r="M80" s="96"/>
      <c r="N80" s="100"/>
      <c r="O80" s="12" t="s">
        <v>27</v>
      </c>
    </row>
    <row r="81" spans="1:21" s="13" customFormat="1" x14ac:dyDescent="0.25">
      <c r="A81" s="11"/>
      <c r="B81" s="106" t="s">
        <v>306</v>
      </c>
      <c r="C81" s="107"/>
      <c r="D81" s="107"/>
      <c r="E81" s="107"/>
      <c r="F81" s="107"/>
      <c r="G81" s="107"/>
      <c r="H81" s="107"/>
      <c r="I81" s="107"/>
      <c r="J81" s="107"/>
      <c r="K81" s="107"/>
      <c r="L81" s="107"/>
      <c r="M81" s="107"/>
      <c r="N81" s="108"/>
      <c r="O81" s="12"/>
    </row>
    <row r="82" spans="1:21" ht="90" x14ac:dyDescent="0.25">
      <c r="A82" s="11" t="s">
        <v>20</v>
      </c>
      <c r="B82" s="96" t="s">
        <v>303</v>
      </c>
      <c r="C82" s="100">
        <v>5</v>
      </c>
      <c r="D82" s="14" t="s">
        <v>304</v>
      </c>
      <c r="E82" s="100" t="s">
        <v>23</v>
      </c>
      <c r="F82" s="100" t="s">
        <v>302</v>
      </c>
      <c r="G82" s="15">
        <v>130</v>
      </c>
      <c r="H82" s="15"/>
      <c r="I82" s="15">
        <v>130</v>
      </c>
      <c r="J82" s="16"/>
      <c r="K82" s="16"/>
      <c r="L82" s="16"/>
      <c r="M82" s="96" t="s">
        <v>305</v>
      </c>
      <c r="N82" s="96" t="s">
        <v>47</v>
      </c>
      <c r="O82" s="12" t="s">
        <v>116</v>
      </c>
    </row>
    <row r="83" spans="1:21" ht="24.75" customHeight="1" x14ac:dyDescent="0.25">
      <c r="A83" s="11"/>
      <c r="D83" s="6"/>
      <c r="G83" s="37"/>
      <c r="H83" s="37"/>
      <c r="I83" s="37"/>
      <c r="J83" s="37"/>
      <c r="K83" s="37"/>
      <c r="L83" s="37"/>
      <c r="O83" s="12"/>
    </row>
    <row r="84" spans="1:21" s="7" customFormat="1" ht="18.75" x14ac:dyDescent="0.25">
      <c r="A84" s="1"/>
      <c r="B84" s="38" t="s">
        <v>122</v>
      </c>
      <c r="C84" s="39"/>
      <c r="D84" s="40"/>
      <c r="E84" s="39"/>
      <c r="F84" s="40"/>
      <c r="G84" s="40"/>
      <c r="H84" s="40"/>
      <c r="I84" s="40"/>
      <c r="J84" s="40"/>
      <c r="K84" s="40"/>
      <c r="L84" s="40"/>
      <c r="M84" s="41"/>
    </row>
    <row r="85" spans="1:21" s="42" customFormat="1" ht="30.75" customHeight="1" x14ac:dyDescent="0.25">
      <c r="B85" s="109"/>
      <c r="C85" s="109"/>
      <c r="D85" s="109"/>
      <c r="E85" s="109"/>
      <c r="F85" s="109"/>
      <c r="G85" s="43"/>
      <c r="H85" s="43"/>
      <c r="I85" s="43"/>
      <c r="J85" s="37"/>
      <c r="K85" s="37"/>
      <c r="L85" s="37"/>
      <c r="M85" s="6"/>
      <c r="N85" s="9"/>
      <c r="O85" s="6"/>
    </row>
    <row r="86" spans="1:21" x14ac:dyDescent="0.25">
      <c r="G86" s="44">
        <v>8543603.9380799998</v>
      </c>
      <c r="H86" s="44">
        <v>6849066.0245200004</v>
      </c>
      <c r="I86" s="44">
        <v>1097709.5235600001</v>
      </c>
      <c r="J86" s="44">
        <v>17050.09</v>
      </c>
      <c r="K86" s="44">
        <v>523353</v>
      </c>
      <c r="L86" s="44">
        <v>56425.3</v>
      </c>
    </row>
    <row r="87" spans="1:21" s="90" customFormat="1" x14ac:dyDescent="0.25">
      <c r="A87" s="8"/>
      <c r="C87" s="9"/>
      <c r="E87" s="9"/>
      <c r="F87" s="9"/>
      <c r="G87" s="44">
        <f>G80+G75+G62+G59+G55+G51+G47+G39+G31+G28+G22+G16+G12</f>
        <v>8543603.9380799979</v>
      </c>
      <c r="H87" s="44">
        <f t="shared" ref="H87:L87" si="0">H80+H75+H62+H59+H55+H51+H47+H39+H31+H28+H22+H16+H12</f>
        <v>6849066.0245199995</v>
      </c>
      <c r="I87" s="44">
        <f t="shared" si="0"/>
        <v>1097709.5235600001</v>
      </c>
      <c r="J87" s="44">
        <f t="shared" si="0"/>
        <v>17050.09</v>
      </c>
      <c r="K87" s="44">
        <f t="shared" si="0"/>
        <v>523353</v>
      </c>
      <c r="L87" s="44">
        <f t="shared" si="0"/>
        <v>56425.3</v>
      </c>
      <c r="N87" s="9"/>
      <c r="P87" s="8"/>
      <c r="Q87" s="8"/>
      <c r="R87" s="8"/>
      <c r="S87" s="8"/>
      <c r="T87" s="8"/>
      <c r="U87" s="8"/>
    </row>
  </sheetData>
  <autoFilter ref="B9:AA9" xr:uid="{00000000-0009-0000-0000-000000000000}"/>
  <mergeCells count="72">
    <mergeCell ref="B77:N77"/>
    <mergeCell ref="B79:N79"/>
    <mergeCell ref="B81:N81"/>
    <mergeCell ref="B85:F85"/>
    <mergeCell ref="M70:N70"/>
    <mergeCell ref="M71:N71"/>
    <mergeCell ref="M72:N72"/>
    <mergeCell ref="M73:N73"/>
    <mergeCell ref="B74:N74"/>
    <mergeCell ref="B76:N76"/>
    <mergeCell ref="B60:N60"/>
    <mergeCell ref="B63:N63"/>
    <mergeCell ref="E65:E73"/>
    <mergeCell ref="F65:F73"/>
    <mergeCell ref="C66:C73"/>
    <mergeCell ref="D66:D73"/>
    <mergeCell ref="M66:N66"/>
    <mergeCell ref="M67:N67"/>
    <mergeCell ref="M68:N68"/>
    <mergeCell ref="M69:N69"/>
    <mergeCell ref="B52:N52"/>
    <mergeCell ref="B53:N53"/>
    <mergeCell ref="B54:N54"/>
    <mergeCell ref="B56:N56"/>
    <mergeCell ref="B57:N57"/>
    <mergeCell ref="B58:N58"/>
    <mergeCell ref="B43:N43"/>
    <mergeCell ref="B44:N44"/>
    <mergeCell ref="B46:N46"/>
    <mergeCell ref="B48:N48"/>
    <mergeCell ref="B49:N49"/>
    <mergeCell ref="B50:N50"/>
    <mergeCell ref="M35:N35"/>
    <mergeCell ref="M36:N36"/>
    <mergeCell ref="B37:N37"/>
    <mergeCell ref="B38:N38"/>
    <mergeCell ref="B40:N40"/>
    <mergeCell ref="B41:N41"/>
    <mergeCell ref="B25:N25"/>
    <mergeCell ref="B26:N26"/>
    <mergeCell ref="B27:N27"/>
    <mergeCell ref="B29:N29"/>
    <mergeCell ref="B32:N32"/>
    <mergeCell ref="B33:N33"/>
    <mergeCell ref="B17:N17"/>
    <mergeCell ref="B20:B21"/>
    <mergeCell ref="E20:E21"/>
    <mergeCell ref="F20:F21"/>
    <mergeCell ref="B23:N23"/>
    <mergeCell ref="B24:N24"/>
    <mergeCell ref="M7:M8"/>
    <mergeCell ref="N7:N8"/>
    <mergeCell ref="B10:N10"/>
    <mergeCell ref="B13:N13"/>
    <mergeCell ref="B14:N14"/>
    <mergeCell ref="B15:N15"/>
    <mergeCell ref="G6:G8"/>
    <mergeCell ref="H6:L6"/>
    <mergeCell ref="H7:H8"/>
    <mergeCell ref="I7:J7"/>
    <mergeCell ref="K7:K8"/>
    <mergeCell ref="L7:L8"/>
    <mergeCell ref="L2:N2"/>
    <mergeCell ref="B3:N3"/>
    <mergeCell ref="B4:N4"/>
    <mergeCell ref="B5:B8"/>
    <mergeCell ref="C5:C8"/>
    <mergeCell ref="D5:D8"/>
    <mergeCell ref="E5:E8"/>
    <mergeCell ref="F5:F8"/>
    <mergeCell ref="G5:L5"/>
    <mergeCell ref="M5:N6"/>
  </mergeCells>
  <printOptions horizontalCentered="1"/>
  <pageMargins left="0.11811023622047245" right="0" top="0.98425196850393704" bottom="0.23622047244094491" header="0" footer="0"/>
  <pageSetup paperSize="9" scale="58" orientation="landscape" useFirstPageNumber="1"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04.10Проэкти </vt:lpstr>
      <vt:lpstr> 04.10Заходи</vt:lpstr>
      <vt:lpstr>' 04.10Заходи'!Заголовки_для_печати</vt:lpstr>
      <vt:lpstr>'04.10Проэкти '!Заголовки_для_печати</vt:lpstr>
      <vt:lpstr>' 04.10Заходи'!Область_печати</vt:lpstr>
      <vt:lpstr>'04.10Проэкти '!Область_печати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ODA</dc:creator>
  <cp:lastModifiedBy>DE ODA</cp:lastModifiedBy>
  <cp:lastPrinted>2021-10-13T07:36:48Z</cp:lastPrinted>
  <dcterms:created xsi:type="dcterms:W3CDTF">2021-10-12T09:07:49Z</dcterms:created>
  <dcterms:modified xsi:type="dcterms:W3CDTF">2021-10-13T10:19:59Z</dcterms:modified>
</cp:coreProperties>
</file>