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D:\ПСЕР 2021\"/>
    </mc:Choice>
  </mc:AlternateContent>
  <xr:revisionPtr revIDLastSave="0" documentId="13_ncr:1_{875F4BCD-B669-43DD-840F-5CCB056D6593}" xr6:coauthVersionLast="40" xr6:coauthVersionMax="40" xr10:uidLastSave="{00000000-0000-0000-0000-000000000000}"/>
  <bookViews>
    <workbookView xWindow="-120" yWindow="-120" windowWidth="24240" windowHeight="13140" xr2:uid="{F33B56D0-6DFD-4FB1-B29D-E44A1BB4C537}"/>
  </bookViews>
  <sheets>
    <sheet name="Заходи 08,12" sheetId="3" r:id="rId1"/>
    <sheet name="Прооєкти08.12" sheetId="5" r:id="rId2"/>
  </sheets>
  <definedNames>
    <definedName name="_xlnm._FilterDatabase" localSheetId="0" hidden="1">'Заходи 08,12'!$B$9:$AA$9</definedName>
    <definedName name="_xlnm._FilterDatabase" localSheetId="1" hidden="1">Прооєкти08.12!$B$9:$S$46</definedName>
    <definedName name="_xlnm.Print_Titles" localSheetId="0">'Заходи 08,12'!$9:$9</definedName>
    <definedName name="_xlnm.Print_Titles" localSheetId="1">Прооєкти08.12!$9:$9</definedName>
    <definedName name="_xlnm.Print_Area" localSheetId="0">'Заходи 08,12'!$A$1:$O$86</definedName>
    <definedName name="_xlnm.Print_Area" localSheetId="1">Прооєкти08.12!$A$1:$S$48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5" l="1"/>
  <c r="P51" i="5" s="1"/>
  <c r="O50" i="5"/>
  <c r="O51" i="5" s="1"/>
  <c r="N50" i="5"/>
  <c r="N51" i="5" s="1"/>
  <c r="M50" i="5"/>
  <c r="M51" i="5" s="1"/>
  <c r="L50" i="5"/>
  <c r="L51" i="5" s="1"/>
  <c r="K50" i="5"/>
  <c r="K51" i="5" s="1"/>
  <c r="J50" i="5"/>
  <c r="J51" i="5" s="1"/>
  <c r="I50" i="5"/>
  <c r="I51" i="5" s="1"/>
  <c r="L89" i="3" l="1"/>
  <c r="L90" i="3" s="1"/>
  <c r="K89" i="3"/>
  <c r="K90" i="3" s="1"/>
  <c r="J89" i="3"/>
  <c r="J90" i="3" s="1"/>
  <c r="I89" i="3"/>
  <c r="I90" i="3" s="1"/>
  <c r="H89" i="3"/>
  <c r="H90" i="3" s="1"/>
  <c r="G89" i="3"/>
  <c r="G90" i="3" s="1"/>
</calcChain>
</file>

<file path=xl/sharedStrings.xml><?xml version="1.0" encoding="utf-8"?>
<sst xmlns="http://schemas.openxmlformats.org/spreadsheetml/2006/main" count="519" uniqueCount="312">
  <si>
    <t xml:space="preserve">Додаток 3
до розпорядження голови
облдержадміністрації, керівника
обласної військово-цивільної
адміністрації  
________________ № ____________
</t>
  </si>
  <si>
    <t xml:space="preserve">Зміни до додатку 4. Перелік інвестиційних/інфраструктурних проєктів, реалізація яких пропонується у 2021 році, до Програми економічного і соціального розвитку Донецької області на 2021 рік  </t>
  </si>
  <si>
    <t>№ з/п</t>
  </si>
  <si>
    <t>Номер та назва технічного завдання Плану заходів з реалізації у 2021-2023 роках Стратегії розвитку Донецької області на період до 2027 року</t>
  </si>
  <si>
    <t>Назва проєкту</t>
  </si>
  <si>
    <t>Територія, на якій реалізується проєкт</t>
  </si>
  <si>
    <t>Термін реалізації проєкту</t>
  </si>
  <si>
    <t>Виконавець</t>
  </si>
  <si>
    <t>Кошторисна вартість проєкту,
тис.грн</t>
  </si>
  <si>
    <t xml:space="preserve">Потреба у фінансуванні на 2021 рік, тис.грн </t>
  </si>
  <si>
    <t>Результативність реалізації проєкту
(характеристика,  потужність відповідних об'єктів)</t>
  </si>
  <si>
    <t>Примітка</t>
  </si>
  <si>
    <t>Всього</t>
  </si>
  <si>
    <t>у тому числі:</t>
  </si>
  <si>
    <t>кошти Державного бюджету</t>
  </si>
  <si>
    <t>кошти місцевих бюджетів</t>
  </si>
  <si>
    <t xml:space="preserve">Інші джерела фінансування </t>
  </si>
  <si>
    <t>державний фонд регіонального розвитку</t>
  </si>
  <si>
    <t xml:space="preserve">інші кошти державного бюджету, включаючи цільові субвенції з державного бюджету на розвиток територій </t>
  </si>
  <si>
    <t>Надзвичайна кредитна програма для відновлення України Європейського інвестиційного банку (Пули 1, 2а, 3 та 4)</t>
  </si>
  <si>
    <t>обласний бюджет</t>
  </si>
  <si>
    <t xml:space="preserve">залишки коштів місцевих бюджетів населених пунктів Донецької області, на території яких органи державної влади тимчасово не здійснюють свої повноваження  </t>
  </si>
  <si>
    <t>районний, міський, селищний, сільський бюджет</t>
  </si>
  <si>
    <t>1. У  розділі 4.3. Дорожньо-транспортний комплекс:</t>
  </si>
  <si>
    <t>рядок 4.3., пункти 12, 13, 16  викласти у новій редакції такого змісту:</t>
  </si>
  <si>
    <t>«</t>
  </si>
  <si>
    <t>4.3.</t>
  </si>
  <si>
    <t>Дорожньо-транспортний комплекс</t>
  </si>
  <si>
    <t>»,</t>
  </si>
  <si>
    <t xml:space="preserve">1.22. Розбудова та відновлення автомобільних доріг загального користування місцевого значення та штучних споруд, розташованих на них </t>
  </si>
  <si>
    <t>«Капітальний ремонт автодороги по вулиці Захисників України в місті Покровськ Донецької області»</t>
  </si>
  <si>
    <t>м.  Покровськ</t>
  </si>
  <si>
    <t>2021 - 2023</t>
  </si>
  <si>
    <t>Департамент розвитку базових галузей промисловості ОДА</t>
  </si>
  <si>
    <t xml:space="preserve">Покращення стану об’єкту дорожньо-транспортної інфраструктури, підвищення безпеки дорожнього руху </t>
  </si>
  <si>
    <t>Капітальний ремонт внутрішньо-квартальної дороги в районі Комунального некомерційного підприємства «Авдіївська центральна міська лікарня» Авдіївської міської ради з улаштуванням майданчику для паркування транспортних засобів за адресою: Донецька область, місто Авдіївка, вулиця Комунальна, буд. 16</t>
  </si>
  <si>
    <t>м. Авдіївка</t>
  </si>
  <si>
    <t>2021 - 2022</t>
  </si>
  <si>
    <t>пункт 12  виключити, у з`вязку з чим  пункти 13-21 вважати пунктами 12-20 відповідно;</t>
  </si>
  <si>
    <t>2.  Рядок 4.4., пункти 1, 2, 3, 114 розділу 4.4. Освіта викласти у новій редакції такого змісту:</t>
  </si>
  <si>
    <t>4.4.</t>
  </si>
  <si>
    <t>Освіта</t>
  </si>
  <si>
    <t>Оновлення матеріально-технічної бази закладів освіти спільної власності територіальних громад сіл, селищ, міст, що перебувають в управлінні обласної ради</t>
  </si>
  <si>
    <t>Донецька область</t>
  </si>
  <si>
    <t>2021 рік</t>
  </si>
  <si>
    <t>Заклади  освіти спільної власності територіальних громад сіл, селищ, міст, що перебувають в управлінні обласної ради</t>
  </si>
  <si>
    <t xml:space="preserve">Кількість закладів, якими придбано обладнання та предмети довгострокового користування </t>
  </si>
  <si>
    <t>1.2. Модернізація закладів професійної (професійно-технічної) освіти Донецької області</t>
  </si>
  <si>
    <t>Оновлення матеріально-технічної бази закладів професійної (професійно-технічної) освіти</t>
  </si>
  <si>
    <t>Заклади професійної (професійно-технічної) освіти</t>
  </si>
  <si>
    <t>2.1. Забезпечення доступності дошкільної освіти</t>
  </si>
  <si>
    <t>Реконструкція будівлі Краматорського дошкільного дитячого будинку № 3 "Гайок" Донецької обласної ради в м. Словянську по вул. Бульварна, 17 а (коригування) 2 черга</t>
  </si>
  <si>
    <t>2018-2021 роки</t>
  </si>
  <si>
    <t>Краматорський навчально-реабілітаційний центр "Гайок"</t>
  </si>
  <si>
    <t>Реконструйовано 1 будівлю</t>
  </si>
  <si>
    <t>Роботи розпочато у 2018 році, у 2020 завершення 1 черги за проєктом</t>
  </si>
  <si>
    <t>2.2. Покращення умов навчання для учнів опорних закладів області та їх філіях</t>
  </si>
  <si>
    <t xml:space="preserve">Реконструкція навчального корпусу Краматорської спеціальної школи №18 Донецької обласної ради             (1 - 5 черга)                       </t>
  </si>
  <si>
    <t>Краматорська спеціальна школа №18 Донецької обласної ради</t>
  </si>
  <si>
    <t>Реконструйовано будівлю навчального корпусу</t>
  </si>
  <si>
    <t>»;</t>
  </si>
  <si>
    <t>3.</t>
  </si>
  <si>
    <t>У розділі 4.6. Охорона здоров'я :</t>
  </si>
  <si>
    <t>рядок 4.6., пункт 49 викласти у новій редакції такого змісту:</t>
  </si>
  <si>
    <t>4.6.</t>
  </si>
  <si>
    <t>Охорона здоров'я</t>
  </si>
  <si>
    <t>2.10.                                                       Будівництво Обласної багатопрофільної лікарні в м. Краматорськ Донецької області</t>
  </si>
  <si>
    <t>"Будівництво Обласної багатопрофільної лікарні в м. Краматорськ Донецької області", по вулиці Кришталевій м. Краматорська, Донецької області (Перша черга будівництва)</t>
  </si>
  <si>
    <t>м. Краматорськ</t>
  </si>
  <si>
    <t>2021-2023 роки</t>
  </si>
  <si>
    <t>Департамент охорони здоров'я ОДА, КУ «Обласний центр з матеріально-технічного забезпечення закладів охорони здоров'я»</t>
  </si>
  <si>
    <t>Здійснено будівництво Обласної багатопрофільної лікарні в м. Краматорськ Донецької області», по вулиці Кришталевій м. Краматорська, Донецької області (Перша черга будівництва)</t>
  </si>
  <si>
    <t>доповнити новим пунктамим 74, 75 такого змісту:</t>
  </si>
  <si>
    <t>2.9. Модернізація закладів охорони здоров’я, впровадження телемедицини та електронного документообігу</t>
  </si>
  <si>
    <t>Капітальний ремонт приміщень КНП "Обласна клінічна  травматологічна лікарня" під розташування нейротравматологічного відділення, ортопедо-травматологічного відділення, відділення інтенсивної терапії та анестезіології, клініко-діагностичної лабораторії за адресою: Донецька обл., м.Лиман, вул.К.Гасієва, будинок 36-а</t>
  </si>
  <si>
    <t>м. Лиман Краматорського району</t>
  </si>
  <si>
    <t>2021-2022</t>
  </si>
  <si>
    <t>Департамент капітального будівництва ОДА</t>
  </si>
  <si>
    <t>Відремонтовано приміщення обласної клінічної травмотологіної лікарні</t>
  </si>
  <si>
    <t>Здійснення ценралізованих заходів щодо закупівлі кисневих концентраторів для закладів охорони  здоров'я, які надають первинну медичну допомогу пацієнтам, за рахунок субвенції з державного бюджету місцевим бюджетам на здійснення підтримки окремих закладів та заходів у системі охорони здоров’я</t>
  </si>
  <si>
    <t>Департамент охорони здоров'я ОДА, заклади охорони здоров'я</t>
  </si>
  <si>
    <t>Здійснено закупівлю кисневих концентраторів для закладів охорони здоров'я у кількості 582 шт.</t>
  </si>
  <si>
    <t>4.</t>
  </si>
  <si>
    <t>Рядок 4.8., пункти 1, 2 розділу 4.8. Культура і туризм викласти у новій редакції такого змісту:</t>
  </si>
  <si>
    <t>4.8.</t>
  </si>
  <si>
    <t>Культура і туризм</t>
  </si>
  <si>
    <t>Будівництво музею російсько-української війни у м.Слов'янськ, Донецька обл.</t>
  </si>
  <si>
    <t>м.Слов'янськ</t>
  </si>
  <si>
    <t>2021-2022 роки</t>
  </si>
  <si>
    <t>Управління культури і туризму ОДА, "Донецький обласний краєзнавчий музей"</t>
  </si>
  <si>
    <t>Проведено І чергу робіт</t>
  </si>
  <si>
    <t>2.20. Гостинна індустрія Донеччини</t>
  </si>
  <si>
    <t>«Капітальний ремонт будівлі музею С.С.Прокоф'єва та облаштування прилеглої території, за адресою: Донецька область, Покровський район, с. Сонцівка, вул. Центральна, буд. 2а»” (коригування)</t>
  </si>
  <si>
    <t>Покровський район, с. Сонцівка</t>
  </si>
  <si>
    <t>Проведено ремонтні роботи</t>
  </si>
  <si>
    <t>5.</t>
  </si>
  <si>
    <t>Рядок 4.13., пункт 32  розділу 4.13. Житлове господарство та комунальна інфраструктура викласти у новій редакції такого змісту:</t>
  </si>
  <si>
    <t>4.13.</t>
  </si>
  <si>
    <t>Житлове господарство та комунальна інфраструктура</t>
  </si>
  <si>
    <t>3.18. Оптимізація системи водопостачання та водовідведення міст та районів Донецької області</t>
  </si>
  <si>
    <t>Будівництво міської фільтрувальної станції з підключенням до напірного водоводу 3-го підйому каналу СД-Д (НСЗ) у м. Торецьк Донецької області</t>
  </si>
  <si>
    <t>м. Торецьк</t>
  </si>
  <si>
    <t>Департамент житлово-комунального господарства  ОДА</t>
  </si>
  <si>
    <t xml:space="preserve">Будівництво фільтрувальної станції  потужністю 20000 м3/добу. </t>
  </si>
  <si>
    <t>6.</t>
  </si>
  <si>
    <t>Рядок «Всього» викласти у новій редакції такого змісту:</t>
  </si>
  <si>
    <t>».</t>
  </si>
  <si>
    <t xml:space="preserve">Директор департаменту економіки облдержадміністрації                                                                                                                                                                                                                                                                                Геннадій МАР`ЯНЕНКО                                                                                                                                                                                                                                                                            </t>
  </si>
  <si>
    <t xml:space="preserve">Додаток 1
до розпорядження голови
облдержадміністрації, керівника
обласної військово-цивільної
адміністрації  
________________ № ____________
</t>
  </si>
  <si>
    <t xml:space="preserve">Зміни до розділу 2. Мета, завдання та заходи економічного і соціального розвитку у 2021 році </t>
  </si>
  <si>
    <t>№ і назва завдання Стратегії розвитку Донецької області на період до 2027 року</t>
  </si>
  <si>
    <t>№
з/п</t>
  </si>
  <si>
    <t>Зміст заходу</t>
  </si>
  <si>
    <t xml:space="preserve">Термін
виконан-
ня </t>
  </si>
  <si>
    <t>Витрати на реалізацію, тис.грн</t>
  </si>
  <si>
    <t>Очікуваний 
результат</t>
  </si>
  <si>
    <t>у тому числі за рахунок коштів:</t>
  </si>
  <si>
    <t>Держав-
ний
бюджет</t>
  </si>
  <si>
    <t>місцевих бюджетів</t>
  </si>
  <si>
    <t>підпри-
ємств</t>
  </si>
  <si>
    <t>інших 
джерел</t>
  </si>
  <si>
    <t>найменування показника</t>
  </si>
  <si>
    <t>значення показника</t>
  </si>
  <si>
    <t>обласний
бюджет</t>
  </si>
  <si>
    <t>1. Пункт 2, рядок «Всього» підрозділу 2.4 «Розвиток зовнішньоекономічної діяльності, міжнародної і міжрегіональної співпраці» викласти у новій редакції такого змісту:</t>
  </si>
  <si>
    <t>1.2.2. Формування позитивного іміджу регіону</t>
  </si>
  <si>
    <t>Створення каталогу експортного потенціалу Донецької області</t>
  </si>
  <si>
    <t>Департамент інвестиційно-інноваційного розвитку і зовнішніх відносин ОДА</t>
  </si>
  <si>
    <t>Зростання експорту товарів та послуг в області</t>
  </si>
  <si>
    <t>+5%</t>
  </si>
  <si>
    <t>2. Пункти 2, 7, 10, 12, рядок «Всього» підрозділу 2.5 «Інвестиційна діяльність та розвиток інфраструктури» викласти у новій редакції такого змісту:</t>
  </si>
  <si>
    <t>1.2.1. Розвиток та ефективне використання науково-інноваційного потенціалу</t>
  </si>
  <si>
    <t>Наукова конференція молодих вчених</t>
  </si>
  <si>
    <t>Забезпечення участі у конференції
Створення наукової платформи обдарованої студентської молоді
Активізація винахідницьких та раціоналізаторських ініціатив</t>
  </si>
  <si>
    <t xml:space="preserve">100 осіб
</t>
  </si>
  <si>
    <t>Створення промоційного ролику</t>
  </si>
  <si>
    <t>Залучення інвестицій за рахунок популяризації потенціалу регіону
Підвищення іміджу області</t>
  </si>
  <si>
    <t>Виготовлення промоційної продукції для розповсюдження та популяризації інвестиційних намірів регіону</t>
  </si>
  <si>
    <t>Активізація потенційних інвесторів щодо реалізації проєктів на території області
Залучення інвестицій
Підвищення іміджу області</t>
  </si>
  <si>
    <t>Забезпечення функціонування та оновлення інтерактивної карти проектів соціально-економічного розвитку Донецької області</t>
  </si>
  <si>
    <t>Активізація потенційних інвесторів щодо реалізації проєктів на території області</t>
  </si>
  <si>
    <t>3. Пункти 1, 2, рядок «Всього» підрозділу 2.7 «Розвиток підприємницького середовища» викласти у новій редакції такого змісту:</t>
  </si>
  <si>
    <t xml:space="preserve">1.1.3. Розвиток малого та середнього підприємництва, як драйверу структурних перетворень </t>
  </si>
  <si>
    <t xml:space="preserve">Реалізація заходів Регіональної програми розвитку малого і середнього підприємництва в Донецькій області на 2021-2022 роки, 
з них </t>
  </si>
  <si>
    <t xml:space="preserve">Департамент економіки ОДА, структурні підрозділи ОДА, РДА, виконавчі органи рад ТГ </t>
  </si>
  <si>
    <t>1.1</t>
  </si>
  <si>
    <t>Фінансова підтримка суб'єктів малого і середнього підприємництва на реалізацію проєктів, в тому числі у сферах смарт-спеціалізації Донецької області</t>
  </si>
  <si>
    <t>Департамент економіки ОДА</t>
  </si>
  <si>
    <t>Надано фінансову підтримку  суб’єктам малого і середнього підприємництва</t>
  </si>
  <si>
    <t>35 од.</t>
  </si>
  <si>
    <t>1.2</t>
  </si>
  <si>
    <t>Часткова компенсація відсоткових ставок за кредитами, що надаються на реалізацію проєктів суб’єктів малого підприємництва</t>
  </si>
  <si>
    <t>Надано часткову компенсацію</t>
  </si>
  <si>
    <t>15 од.</t>
  </si>
  <si>
    <t>1.3</t>
  </si>
  <si>
    <t>Реалізація публічних заходів, заходів освітньої та інформаційно-консультаційної спрямованості</t>
  </si>
  <si>
    <t>Реалізовано заходів</t>
  </si>
  <si>
    <t>11 од.</t>
  </si>
  <si>
    <t>Здійснення заходів щодо захисту інтересів відповідального виконавця проведення конкурсних відборів проектів суб’єктів малого  і середнього підприємництва</t>
  </si>
  <si>
    <t>Кількість заходів</t>
  </si>
  <si>
    <t>1 од.</t>
  </si>
  <si>
    <t>4. Пункти 1, 2, рядок «Всього» підрозділу 2.10 «Дорожньо-транспортний комплекс» викласти у новій редакції такого змісту:</t>
  </si>
  <si>
    <t>1.3.1. Підвищення якості та доступності транспортно-логістичних послуг з урахуванням внутрішніх та міжрегіональних зв'язків</t>
  </si>
  <si>
    <t>Будівництво, реконструкція, ремонт і утримання автомобільних доріг загального користування місцевого значення, та вулиць і доріг комунальної власності у населених пунктах</t>
  </si>
  <si>
    <t>Департамент розвитку базових галузей промисловості Донецької ОДА</t>
  </si>
  <si>
    <t>Охоплено доріг, км</t>
  </si>
  <si>
    <t>4581,11 км</t>
  </si>
  <si>
    <t>Кількість об'єктів</t>
  </si>
  <si>
    <t>5. У підрозділі 2.13 «Охорона здоров'я» :</t>
  </si>
  <si>
    <t>1) пункти 3, 10, 18, викласти у новій редакції такого змісту:</t>
  </si>
  <si>
    <t>Інші завдання:
Здійснення підтримки окремих закладів охорони здоров’я</t>
  </si>
  <si>
    <t>Оплата поточних видатків закладів охорони здоров’я та інших закладів, що здійснюють свою діяльність у сфері  охорони здоров’я, які не уклали договори про медичне обслуговування населення за програмою медичних гарантій з Національною службою  України та які не визначені підпунктом «є» пункту 3 частини першої статті 90 Бюджетного кодексу України</t>
  </si>
  <si>
    <t>Департамент охорони здоров’я ОДА, заклади охорони  здоров'я</t>
  </si>
  <si>
    <t>Кількість закладів охорони здоров’я та інших закладів, що здійснюють свою діяльність у сфері охорони здоров'я, яким надано підтримку</t>
  </si>
  <si>
    <t>8 од.</t>
  </si>
  <si>
    <t>Підтримка окремих закладів охорони здоров’я, які надають вторинну (спеціалізовану) та третинну (високоспеціалізовану) медичну допомогу за програмою державних гарантій медичного обслуговування населення</t>
  </si>
  <si>
    <t>Департамент охорони здоров’я ОДА, комунальні заклади охорони здоров’я</t>
  </si>
  <si>
    <t>Кількість закладів охорони здоров’я, яким надано підтримку</t>
  </si>
  <si>
    <t>9 од.</t>
  </si>
  <si>
    <t>Інші завдання: оплата послуг з поточного ремонту покрівлі будівлі-прибудови КНП "Центр реабілітації дітей з органічними ураженнями нервової системи м. Бахмут"</t>
  </si>
  <si>
    <t>Оплата послуг з поточного ремонту покрівлі будівлі-прибудови КНП "Центр реабілітації дітей з органічними ураженнями нервової системи м. Бахмут"</t>
  </si>
  <si>
    <t>Департамент охорони здоров’я ОДА, КНП "Центр реабілітації дітей з органічними ураженнями нервової системи м. Бахмут"</t>
  </si>
  <si>
    <t>Кількість об'єктів, на яких планується проведення поточного ремонту покрівлі</t>
  </si>
  <si>
    <t>2) доповнити новим пунктом 22 такого змісту:</t>
  </si>
  <si>
    <t>Інші завдання: оплата послуг з поточного ремонту покрівлі гаражу КНП "Центр реабілітації дітей з органічними ураженнями нервової системи м. Бахмут"</t>
  </si>
  <si>
    <t>Оплата послуг з поточного ремонту покрівлі гаражу КНП "Центр реабілітації дітей з органічними ураженнями нервової системи м. Бахмут"</t>
  </si>
  <si>
    <t>Кількість об'єктів, на яких планується проведення поточного ремонту гаражу</t>
  </si>
  <si>
    <t>3) рядок «Всього» викласти у новій редакції такого змісту:</t>
  </si>
  <si>
    <t>6.  У підрозділі 2.14. Фізичне виховання та спорт:</t>
  </si>
  <si>
    <t>1) пункти 2, 9, 14, 17 викласти у новій редакції такого змісту:</t>
  </si>
  <si>
    <t xml:space="preserve">2.3.3. Підтримка спорту вищих досягнень, дитячо-юнацького і резервного спорту
2.3.4. Залучення громадян до фізичної активності </t>
  </si>
  <si>
    <t>Виплата одноразових грошових винагород спортсменам та тренерам Донецької області</t>
  </si>
  <si>
    <t xml:space="preserve">Управління фізичної культури та спорту ОДА </t>
  </si>
  <si>
    <t>Кількість спортсменів та тренерів, які отримають грошові винагороди</t>
  </si>
  <si>
    <t xml:space="preserve"> понад 156 осіб</t>
  </si>
  <si>
    <t xml:space="preserve">Зміцнення матеріально-технічного забезпечення та покращення умов діяльності комунальних закладів по галузі "Фізична культура та спорт" для проведення спортивної роботи в регіоні </t>
  </si>
  <si>
    <t>Придабно спортивне обладнання, оргтехніка, автомобілі</t>
  </si>
  <si>
    <t xml:space="preserve">22одиниці  обладнання,
5 од. оргтехніки,
2 одиниці спеціальної техніки для господарчих потреб
</t>
  </si>
  <si>
    <t>Розробка проектно-кошторисної документації та отримання експертного звіту по об'єкту "Будівництво спортивного комплексу по вул. Заводська в районі СК "Металург" у м.Покровськ Донецької області"</t>
  </si>
  <si>
    <t>Управління фізичної культури та спорту ОДА, комунальний позашкільний навчальний заклад "Донецька обласна спеціалізована дитячо-юнацька спортивна школа олімпійського резерву з боксу"</t>
  </si>
  <si>
    <t>Розроблено проектно-кошторисну документацію, отримано експертний звіт</t>
  </si>
  <si>
    <t>Загальна площа об'єкту будівництва понад 4000 кв.м.</t>
  </si>
  <si>
    <t>Виготовлення проектно-кошторисної документації та отримання експертного звіту по об'єкту «Капітальний ремонт спортивної бази відділення комунального закладу «Обласна СДЮСШОР з велоспорту» у м. Краматорськ»</t>
  </si>
  <si>
    <t>Управління фізичної культури та спорту ОДА, Комунальний  заклад "Обласна спеціалізована дитячо-юнацька спортивна школа олімпійського резерву з велосипедного спорту"</t>
  </si>
  <si>
    <t>пункт  6 виключити , у  зв'язку з чим пункти 7-17  вважати пунктами 6-16 відповідно;</t>
  </si>
  <si>
    <t>2) рядок «Всього» викласти у новій редакції такого змісту:</t>
  </si>
  <si>
    <t>7. У підрозділ 2.15 «Культура і туризм»:</t>
  </si>
  <si>
    <t>2.3.1. Підвищення доступності культурних послуг</t>
  </si>
  <si>
    <t>Виготовлення проєктно-кошторисної документації на будівництво музею російсько-української війни  у м. Слов’янськ</t>
  </si>
  <si>
    <t>2021 -2022роки</t>
  </si>
  <si>
    <t>Управління культури і туризму ОДА,  "Донецький обласний краєзнавчий музей"</t>
  </si>
  <si>
    <t>Виготовлено  проєктно-кошторисну документацію</t>
  </si>
  <si>
    <t>Виготовлення науково-проектної документації "Ремонтно-реставраційні роботи  та пристосування до музейної діяльності пам’ятки історії національного значення (охор. № 050002-Н) – садиби діяча театру, одного з фундаторів МХАТ В.І.Немировича-Данченка, за адресою Донецька область, Великоновосілківський район, село Нескучне, вулиця В.І.Немировича-Данченка, будинок 46"</t>
  </si>
  <si>
    <t>Управління культури і туризму ОДА</t>
  </si>
  <si>
    <t>Виготовлено науково-проєктну документацію</t>
  </si>
  <si>
    <t>8. Пункти 5, 9  підрозділу  2.19 «Захист прав дітей-сиріт та дітей, позбавлених батьківського піклування» викласти у новій редакції такого змісту:</t>
  </si>
  <si>
    <r>
      <rPr>
        <i/>
        <sz val="11"/>
        <color theme="1" tint="4.9989318521683403E-2"/>
        <rFont val="Times New Roman"/>
        <family val="1"/>
        <charset val="204"/>
      </rPr>
      <t>Інші завдання:</t>
    </r>
    <r>
      <rPr>
        <sz val="11"/>
        <color theme="1" tint="4.9989318521683403E-2"/>
        <rFont val="Times New Roman"/>
        <family val="1"/>
        <charset val="204"/>
      </rPr>
      <t xml:space="preserve">
Забезпечувати захист прав дітей-сиріт та дітей, позбавлених батьківського піклування, пропагування сімейних форм влаштування  дітей-сиріт та дітей, позбавлених батьківського піклування  </t>
    </r>
  </si>
  <si>
    <t>Придбання автомобілів, які будуть передаватись у користування  дитячим будинкам сімейного типу, що функціонують на території Донецької області, в яких виховується 8 і більше дітей, включаючи рідних, усиновлених та дітей, які перебувають під опікою та піклуванням (відповідно до порядку, затвердженого розпорядженням голови облдержадміністрації, керівника обласної військово-цивільної адміністрації)</t>
  </si>
  <si>
    <t>Служба у справах дітей ОДА, виконавчі органи міських рад, рад територіальних громад</t>
  </si>
  <si>
    <r>
      <t xml:space="preserve">Придбання автомобілів для дитячих будинків сімейного типу, на умовах співфінансування (50/50) з обласного та місцевих бюджетів </t>
    </r>
    <r>
      <rPr>
        <i/>
        <sz val="11"/>
        <rFont val="Times New Roman"/>
        <family val="1"/>
        <charset val="204"/>
      </rPr>
      <t xml:space="preserve"> </t>
    </r>
  </si>
  <si>
    <t>2 од.</t>
  </si>
  <si>
    <t>3.2.3. Поліпшення житлових умов населення</t>
  </si>
  <si>
    <t xml:space="preserve">Придбання на  вторинному ринку впорядкованого для постійного проживання житла для дітей-сиріт та дітей, позбавлених батьківського піклування, та осіб з їх числа  </t>
  </si>
  <si>
    <t>Служба у справах дітей  ОДА, виконавчі органи міських рад,  рад територіальних громад,  райдержадміністра-ції, військово-цивільні адміністрації</t>
  </si>
  <si>
    <t>Забезпечення  впорядкованим  житлом  для постійного проживання  дітей-сиріт та дітей, позбавлених батьківського піклування, осіб з їх числа, на умовах співфінансування (50/50) з обласного та місцевих бюджетів</t>
  </si>
  <si>
    <t>не менш  60 одиниць</t>
  </si>
  <si>
    <t>8. У  підрозділі 2.20 «Житлове господарство та комунальна інфраструктура»:</t>
  </si>
  <si>
    <t>1) пункт 24 виключити , у  зв'язку з чим пункти 25-31  вважати пунктами 24-30 відповідно;:</t>
  </si>
  <si>
    <t>2) доповнити новими пунктами 31-33 такого змісту:</t>
  </si>
  <si>
    <t xml:space="preserve">3.2.2. Надання сервісних послуг водопостачання та водовідведення </t>
  </si>
  <si>
    <t>Контрольне геодезичне знімання по об’єкту: «Реконструкція системи водопостачання із встановленням обладнання з очистки води у м. Красногорівка»</t>
  </si>
  <si>
    <t xml:space="preserve">Департамент               житлово-комунального господарства Донецької облдержадміністрації                </t>
  </si>
  <si>
    <t>Звіт про контрольне  геодезичне знімання, од.</t>
  </si>
  <si>
    <t>Контрольне геодезичне знімання по об’єкту: «Реконструкція станції водопідготовки у м. Мар’їнка»</t>
  </si>
  <si>
    <t>Контрольне геодезичне знімання по об’єкту: «Капітальний ремонт магістрального водогіну діаметром 500мм «Відгалуження до Слов’янських резервуарів» Слов’янського району Донецької області» (коригування)</t>
  </si>
  <si>
    <r>
      <rPr>
        <i/>
        <sz val="11"/>
        <color theme="1" tint="4.9989318521683403E-2"/>
        <rFont val="Times New Roman"/>
        <family val="1"/>
        <charset val="204"/>
      </rPr>
      <t>Інші завдання:</t>
    </r>
    <r>
      <rPr>
        <sz val="11"/>
        <color theme="1" tint="4.9989318521683403E-2"/>
        <rFont val="Times New Roman"/>
        <family val="1"/>
        <charset val="204"/>
      </rPr>
      <t xml:space="preserve"> Здіснення централізованих заходів з відновлення газопостачання міст Мар'їнка та Красногорівка Покровського району</t>
    </r>
  </si>
  <si>
    <r>
      <t>Розробка проєктно-кошторисної документації: "Будівництво газопроводу високого тиску від     ГРС-1</t>
    </r>
    <r>
      <rPr>
        <sz val="11"/>
        <color rgb="FFFF0000"/>
        <rFont val="Times New Roman"/>
        <family val="1"/>
        <charset val="204"/>
      </rPr>
      <t xml:space="preserve"> Курахово</t>
    </r>
    <r>
      <rPr>
        <sz val="11"/>
        <rFont val="Times New Roman"/>
        <family val="1"/>
        <charset val="204"/>
      </rPr>
      <t xml:space="preserve"> до м. Мар'їнка"</t>
    </r>
  </si>
  <si>
    <t>Розроблено проєктно-кошторисну документацію</t>
  </si>
  <si>
    <r>
      <t xml:space="preserve">Розробка проєктно-кошторисної документації: "Зовнішнє газопостачання (приєднання та підключення) газопроводу високого тиску до газотранспортної системи України, а саме ГРС-1 </t>
    </r>
    <r>
      <rPr>
        <sz val="11"/>
        <color rgb="FFFF0000"/>
        <rFont val="Times New Roman"/>
        <family val="1"/>
        <charset val="204"/>
      </rPr>
      <t>Курахово"</t>
    </r>
  </si>
  <si>
    <t>10. Пункт 1, перший рядок та  підпункт 2.3. пункту 2, перший рядок, підпункт 3.2. та 3.3. пункту 3, рядок «Всього»  підрозділу 2.24 «Впровадження заходів територіального планування» викласти у новій редакції такого змісту:</t>
  </si>
  <si>
    <t>3.4.3. Розвиток системи просторового планування  з використанням електронних ресурсів</t>
  </si>
  <si>
    <t>Розроблення містобудівної документації на місцевому рівні</t>
  </si>
  <si>
    <t>Управління містобудування та архітектури ОДА</t>
  </si>
  <si>
    <t>Кількість розроблених проектів</t>
  </si>
  <si>
    <t>4од.</t>
  </si>
  <si>
    <t>Ведення та розвиток містобудівного кадастру</t>
  </si>
  <si>
    <t>2.3</t>
  </si>
  <si>
    <t>Розвиток та ведення містобудівного кадастру місцевого рівня  (впровадження технічних розробок, наповнення баз даних, матеріально-технічне забезпечення; створення інфраструктури геопросторових даних тощо)</t>
  </si>
  <si>
    <t>автоматизоване робоче місце, шт
створення топографічної основи, га</t>
  </si>
  <si>
    <t xml:space="preserve">
2
32000
</t>
  </si>
  <si>
    <t xml:space="preserve">Інші заходи просторового планування </t>
  </si>
  <si>
    <t>3.2</t>
  </si>
  <si>
    <t>Заходи з навчання та підвищення кваліфікації спеціалістів в галузі містобудування</t>
  </si>
  <si>
    <t>Кількість спеціалістів, які успішно пройшли навчання</t>
  </si>
  <si>
    <t>15 осіб</t>
  </si>
  <si>
    <t>3.3</t>
  </si>
  <si>
    <t>Інша документація з прострового планування</t>
  </si>
  <si>
    <t>Кількість розробленої документації (історико-архітеткурний опорний план, проєкт розподілу територій , схем розміщення тимчасових споруд, схем розміщення рекламних засобів, концептуальних планів розвитку територій</t>
  </si>
  <si>
    <t xml:space="preserve"> 1 од.</t>
  </si>
  <si>
    <t>11. Пункт 1  підрозділу 2.26 «Енергозбереження та енергоефективність» викласти у новій редакції такого змісту:</t>
  </si>
  <si>
    <t xml:space="preserve">4.3.1. Забезпечення справедливої трансформації
вугільної галузі та підвищення ефективності управління
традиційними енергетичними ресурсами
</t>
  </si>
  <si>
    <t>Охоплено позичальників (ОСББ/ЖБК)</t>
  </si>
  <si>
    <t xml:space="preserve">250 од.
</t>
  </si>
  <si>
    <t xml:space="preserve">Директор департаменту економіки облдержадміністрації                                                                                                                                                                  Геннадій МАР`ЯНЕНКО                                                                                                                                                                                                                                                                            </t>
  </si>
  <si>
    <t>11. Пункт 3, 10, 11, рядок "Всього"  підрозділу 2.18 «Соціальний захист населення» викласти у новій редакції такого змісту:</t>
  </si>
  <si>
    <r>
      <rPr>
        <i/>
        <sz val="11"/>
        <rFont val="Times New Roman"/>
        <family val="1"/>
        <charset val="204"/>
      </rPr>
      <t>Інші завдання:</t>
    </r>
    <r>
      <rPr>
        <sz val="11"/>
        <rFont val="Times New Roman"/>
        <family val="1"/>
        <charset val="204"/>
      </rPr>
      <t xml:space="preserve">
Соціальний захист осіб з інвалідністю</t>
    </r>
  </si>
  <si>
    <t>Компенсація видатків за надання пільг на оплату житлово-комунальних послуг особам з інвалідністю по зору 1 та 2 груп, а також дітям з інвалідністю по зору*</t>
  </si>
  <si>
    <t>Поліпшення соціального захисту осіб з інвалідністю по зору</t>
  </si>
  <si>
    <t>понад 0,9 тис. осіб</t>
  </si>
  <si>
    <r>
      <rPr>
        <i/>
        <sz val="11"/>
        <rFont val="Times New Roman"/>
        <family val="1"/>
        <charset val="204"/>
      </rPr>
      <t>Інші завдання:</t>
    </r>
    <r>
      <rPr>
        <sz val="11"/>
        <rFont val="Times New Roman"/>
        <family val="1"/>
        <charset val="204"/>
      </rPr>
      <t xml:space="preserve">
Соціальний захист чутливих верств населення</t>
    </r>
  </si>
  <si>
    <t>Надання щомісячної допомоги здобувачам  освіти закладів професійної (професійно-технічної) освіти,  закладів фахової передвищої освіти, закладів вищої освіти з числа дітей-сиріт та дітей, позбавлених батьківського піклування, які перебувають на повному державному забезпеченні*</t>
  </si>
  <si>
    <t>Поліпшення соціального захисту дітей-сиріт та дітей, позбавлених батьківського піклування</t>
  </si>
  <si>
    <t>Поліпшення матеріального становища осіб пільгових категорій</t>
  </si>
  <si>
    <t>понад 4,0 тис. осіб</t>
  </si>
  <si>
    <t>9. Пункти 7, 11, 12, 13, підрозділу 2.23 «Заходи, пов’язані з наслідками проведення ООС, АТО на території області. Підтримка внутрішньо переміщених осіб» викласти у новій редакції такого змісту:</t>
  </si>
  <si>
    <r>
      <rPr>
        <i/>
        <sz val="11"/>
        <color theme="1" tint="4.9989318521683403E-2"/>
        <rFont val="Times New Roman"/>
        <family val="1"/>
        <charset val="204"/>
      </rPr>
      <t xml:space="preserve">Інші завдання:
</t>
    </r>
    <r>
      <rPr>
        <sz val="11"/>
        <color theme="1" tint="4.9989318521683403E-2"/>
        <rFont val="Times New Roman"/>
        <family val="1"/>
        <charset val="204"/>
      </rPr>
      <t>Створення системи психологічної, соціальної та фізичної реабілітації для населення, яке постраждало внаслідок проведення конфлікту. Підтримка воїнів АТО та їх сім'ї</t>
    </r>
  </si>
  <si>
    <t>Надання матеріальної допомоги особам з інвалідністю внаслідок війни з числа учасників антитерористичної операції та членам сімей загиблих учасників антитерористичної операції**</t>
  </si>
  <si>
    <t>Поліпшення соціального захисту осіб з інвалідністю внаслідок війни та членів сімей загиблих учасників антитерористичної операції</t>
  </si>
  <si>
    <t>Інші завдання: Створити систему психологічної, соціальної та фізичної реабілітації для населення, яке постраждало внаслідок проведення конфлікту. Підтримувати воїнів АТО та їх сім'ї</t>
  </si>
  <si>
    <t>Надання соціальної матеріальної допомоги особам з інвалідністю внаслідок війни І групи з числа військовослужбовців (резервістів, військовозобов'язаних)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військовослужбовців військових прокуратур, осіб рядового та начальницького складу підрозділів оперативного забезпечення зон проведення антитерористичної операції центрального органу виконавчої влади, що реалізує державну податкову політику, державну політику у сфері державної митної справи, поліцейських, осіб рядового, начальницького складу, військовослужбовців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інших утворених відповідно до законів України військових формувань, які захищали незалежність, суверенітет та територіальну цілісність України та стали особами з інвалідністю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перебуваючи безпосередньо в районах антитерористичної операції у період її проведення, під час безпосередньої участі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перебуваючи безпосередньо в районах та у період здійснення зазначених заходів, для придбання легкових автомобілів, сплати передбачених законодавством податків і зборів (обов'язкових платежів), а також внесення в установленому порядку платежів за державну реєстрацію цих легкових автомобілів</t>
  </si>
  <si>
    <t>Поліпшення соціального захисту осіб з інвалідністю внаслідок війни І групи з числа учасників антитерористичної операції</t>
  </si>
  <si>
    <t>3 особи</t>
  </si>
  <si>
    <t>Часткове відшкодування частини відсоткових ставок за кредитами, в рамках Регіональної програми з відшкодування частини відсотків за кредитами, залученими на заходи з енергозбереження та підвищення енергоефективності для населення Донецької області на 2016 – 2022 роки</t>
  </si>
  <si>
    <t>Здійснення заходів претензійно-позовного характеру, а також розрахунків за рішенням суду</t>
  </si>
  <si>
    <t>Рядок 4.11., пункти 4, 5 розділу 4.11. Соціальний захист населення викласти у новій редакції такого змісту:</t>
  </si>
  <si>
    <t>4.11.</t>
  </si>
  <si>
    <t>Соціальний захист населення</t>
  </si>
  <si>
    <t>3.5. Покращення надання соціальних послуг інтернатними закладами системи соціального захисту області</t>
  </si>
  <si>
    <t xml:space="preserve">Проведення робіт із капітального будівництва, ремонту, реконструкції, розробка (коригування) проектно-кошторисних документацій з капітального ремонту, будівництва та реконструкції,  придбання обладнання і предметів довгострокового користування Дружківським дитячим будинком-інтернатом </t>
  </si>
  <si>
    <t>м. Дружківка</t>
  </si>
  <si>
    <t>Департамент соціального захисту населення ОДА, Дружківський дитячий будинок-інтернат</t>
  </si>
  <si>
    <t>Поліпшення умов перебування 255 дітей з інвалідністю Дружківського дитячого будинку-інтернату, оновлення матеріально-технічної бази</t>
  </si>
  <si>
    <t>Проведення робіт із капітального ремонту, реконструкції, розробка (коригування) проектно-кошторисних документацій на проведення капітального ремонту та реконструкцій  інтернатних установ системи соціального захисту населення для громадян похилого віку та осіб з інвалідністю, придбання обладнання і предметів довгострокового користування</t>
  </si>
  <si>
    <t>Департамент соціального захисту населення ОДА, 
КУ "Покровський психоневрологічний інтернат", 
КУ "Бахмутський психоневрологічний інтернат", 
КУ "Камишівський психоневрологічний інтернат", 
КУ "Слов'янський психоневрологічний інтернат";
 КУ "Білицький будинок-інтернат для громадян похилого віку та осіб з інвалідністю", КУ "Костянтинівський будинок-інтернат для громадян похилого віку та осіб з інвалідністю", КУ "Лиманський будинок-інтернат для громадян похилого віку та осіб з інвалідністю"; КУ "Маріупольський будинок-інтернат для громадян похилого віку та  та осіб з інвалідністю № 1", КУ "Маріуполь-ський будинок-інтернат для громадян похилого віку та  та осіб з інвалідністю № 2"</t>
  </si>
  <si>
    <t>Поліпшення умов перебування мешканців інтернатних устнанов системи соціального захисту населення (близько 2,6 тис. осіб)</t>
  </si>
  <si>
    <t>пункти 2, 8  виключити, у з`вязку з чим  пункти 9-15 вважати пунктами 2-8 відповідно;</t>
  </si>
  <si>
    <t>Розділ 4.12. Захист прав дітей-сиріт та дітей, позбавлених батьківського піклування викласти у новій редакції такого змісту:</t>
  </si>
  <si>
    <t>4.12.</t>
  </si>
  <si>
    <t>Захист прав дітей-сиріт та дітей, позбавлених батьківського піклування</t>
  </si>
  <si>
    <t>3.14. Створення малих групових
будинків для виховання дітей-сиріт та дітей,
позбавлених батьківського піклування</t>
  </si>
  <si>
    <t>Створення малих групових будинків для виховання дітей-сиріт та дітей, позбавлених батьківського піклування</t>
  </si>
  <si>
    <t xml:space="preserve">Служба у справах дітей ОДА, виконкоми сільських, 
селищних, 
міських рад,                           ВЦА  </t>
  </si>
  <si>
    <t>Виготовлення ПКД для будівництва та будівництво 2 малих групових будинків</t>
  </si>
  <si>
    <t>3.19. Забезпечення житлом дітей-сиріт, дітей, позбавлених батьківського піклування, осіб з їх числа, та дитячих будинків сімейного типу як альтернативної форми сімейного виховання</t>
  </si>
  <si>
    <t>Забезпечення житлом дітей-сиріт, дітей, позбавлених батьківського піклування, осіб з їх числа, та дитячих будинків сімейного типу як альтернативної форми сімейного виховання</t>
  </si>
  <si>
    <t>Надання 150 одиниць житла, придбання житлових приміщень для створення 5 дитячих будинків сімейного типу</t>
  </si>
  <si>
    <t>7.</t>
  </si>
  <si>
    <t>8.</t>
  </si>
  <si>
    <t>близько 0,6 тис. осіб</t>
  </si>
  <si>
    <t>Департамент соціального захисту населення ОДА</t>
  </si>
  <si>
    <t>Департамент соціального захисту населення ОД ОДА, виконавчі органи   рад ТГ, РДА, ВЦА</t>
  </si>
  <si>
    <t>Виконання окремих державних програм соціального захисту населення: пільгове медичне обслуговування осіб, які постраждали внаслідок Чорнобильської катастрофи; поховання учасників бойових дій та осіб з інвалідністю внаслідок війни; компенсаційні виплати особам з інвалідністю на бензин, ремонт, технічне обслуговування автомобілів, мотоколясок і на транспортне обслуговування; встановлення телефонів особам з інвалідністю I і II груп*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</si>
</sst>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0.0"/>
    <numFmt numFmtId="165" formatCode="0.0"/>
    <numFmt numFmtId="166" formatCode="#,##0.0_ ;\-#,##0.0\ "/>
    <numFmt numFmtId="167" formatCode="#,##0.000"/>
  </numFmts>
  <fonts count="21" x14ac:knownFonts="1">
    <font>
      <sz val="11"/>
      <color theme="1"/>
      <name val="Calibri"/>
      <family val="2"/>
      <scheme val="minor"/>
    </font>
    <font>
      <b/>
      <sz val="11"/>
      <color theme="1"/>
      <name val="Calibri"/>
      <family val="2"/>
      <charset val="204"/>
      <scheme val="minor"/>
    </font>
    <font>
      <sz val="11"/>
      <color theme="1"/>
      <name val="Calibri"/>
      <family val="2"/>
      <scheme val="minor"/>
    </font>
    <font>
      <sz val="11"/>
      <name val="Calibri"/>
      <family val="2"/>
      <scheme val="minor"/>
    </font>
    <font>
      <sz val="14"/>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
      <b/>
      <sz val="11"/>
      <name val="Calibri"/>
      <family val="2"/>
      <charset val="204"/>
    </font>
    <font>
      <sz val="12"/>
      <color theme="1"/>
      <name val="Calibri"/>
      <family val="2"/>
      <scheme val="minor"/>
    </font>
    <font>
      <sz val="12"/>
      <name val="Times New Roman"/>
      <family val="1"/>
      <charset val="204"/>
    </font>
    <font>
      <b/>
      <sz val="14"/>
      <name val="Times New Roman"/>
      <family val="1"/>
      <charset val="204"/>
    </font>
    <font>
      <sz val="11"/>
      <color theme="1" tint="4.9989318521683403E-2"/>
      <name val="Times New Roman"/>
      <family val="1"/>
      <charset val="204"/>
    </font>
    <font>
      <sz val="11"/>
      <color indexed="8"/>
      <name val="Calibri"/>
      <family val="2"/>
      <charset val="1"/>
    </font>
    <font>
      <sz val="11"/>
      <color rgb="FFFF0000"/>
      <name val="Times New Roman"/>
      <family val="1"/>
      <charset val="204"/>
    </font>
    <font>
      <sz val="10"/>
      <name val="Arial Cyr"/>
      <charset val="204"/>
    </font>
    <font>
      <i/>
      <sz val="11"/>
      <color theme="1" tint="4.9989318521683403E-2"/>
      <name val="Times New Roman"/>
      <family val="1"/>
      <charset val="204"/>
    </font>
    <font>
      <sz val="11"/>
      <color indexed="10"/>
      <name val="Times New Roman"/>
      <family val="1"/>
      <charset val="204"/>
    </font>
    <font>
      <i/>
      <sz val="11"/>
      <name val="Times New Roman"/>
      <family val="1"/>
      <charset val="204"/>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0" fontId="14" fillId="0" borderId="0"/>
    <xf numFmtId="0" fontId="16" fillId="0" borderId="0"/>
    <xf numFmtId="43" fontId="2" fillId="0" borderId="0" applyFont="0" applyFill="0" applyBorder="0" applyAlignment="0" applyProtection="0"/>
  </cellStyleXfs>
  <cellXfs count="183">
    <xf numFmtId="0" fontId="0" fillId="0" borderId="0" xfId="0"/>
    <xf numFmtId="0" fontId="0" fillId="0" borderId="0" xfId="0" applyAlignment="1">
      <alignment horizontal="center"/>
    </xf>
    <xf numFmtId="0" fontId="0" fillId="0" borderId="0" xfId="0" applyAlignment="1">
      <alignment horizontal="center" vertical="top"/>
    </xf>
    <xf numFmtId="0" fontId="3" fillId="0" borderId="0" xfId="0" applyFont="1"/>
    <xf numFmtId="0" fontId="5"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center" vertical="top"/>
    </xf>
    <xf numFmtId="4" fontId="6" fillId="0" borderId="0" xfId="0" applyNumberFormat="1" applyFont="1" applyAlignment="1">
      <alignmen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xf>
    <xf numFmtId="0" fontId="5" fillId="0" borderId="0" xfId="0" applyFont="1" applyAlignment="1">
      <alignment horizontal="center" vertical="top"/>
    </xf>
    <xf numFmtId="0" fontId="8" fillId="0" borderId="0" xfId="0" applyFont="1" applyAlignment="1">
      <alignment horizontal="center"/>
    </xf>
    <xf numFmtId="0" fontId="5" fillId="0" borderId="0" xfId="0" applyFont="1"/>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6" fillId="0" borderId="1" xfId="0" applyFont="1" applyBorder="1" applyAlignment="1">
      <alignment horizontal="center" vertical="center" wrapText="1"/>
    </xf>
    <xf numFmtId="49" fontId="5" fillId="0" borderId="0" xfId="0" applyNumberFormat="1" applyFont="1" applyAlignment="1">
      <alignment horizontal="left" vertical="top" wrapText="1"/>
    </xf>
    <xf numFmtId="0" fontId="5" fillId="0" borderId="0" xfId="0" applyFont="1" applyAlignment="1">
      <alignment horizontal="right" vertical="top"/>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8" fillId="0" borderId="1" xfId="0" applyFont="1" applyBorder="1" applyAlignment="1">
      <alignment horizontal="center" vertical="top" wrapText="1"/>
    </xf>
    <xf numFmtId="4" fontId="8" fillId="0" borderId="1" xfId="0" applyNumberFormat="1" applyFont="1" applyBorder="1" applyAlignment="1">
      <alignment horizontal="center" vertical="top" wrapText="1"/>
    </xf>
    <xf numFmtId="4" fontId="8" fillId="0" borderId="4" xfId="0" applyNumberFormat="1" applyFont="1" applyBorder="1" applyAlignment="1">
      <alignment vertical="top" wrapText="1"/>
    </xf>
    <xf numFmtId="0" fontId="7" fillId="0" borderId="0" xfId="0" applyFont="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4" fontId="7" fillId="0" borderId="1" xfId="0" applyNumberFormat="1" applyFont="1" applyBorder="1" applyAlignment="1">
      <alignment horizontal="center" vertical="top" wrapText="1"/>
    </xf>
    <xf numFmtId="4" fontId="7" fillId="0" borderId="1" xfId="0" applyNumberFormat="1" applyFont="1" applyBorder="1" applyAlignment="1">
      <alignment horizontal="left" vertical="top" wrapText="1"/>
    </xf>
    <xf numFmtId="0" fontId="7" fillId="0" borderId="4" xfId="0" applyFont="1" applyBorder="1" applyAlignment="1">
      <alignment vertical="top" wrapText="1"/>
    </xf>
    <xf numFmtId="0" fontId="7" fillId="0" borderId="0" xfId="0" applyFont="1" applyAlignment="1">
      <alignment horizontal="left"/>
    </xf>
    <xf numFmtId="4" fontId="9" fillId="0" borderId="0" xfId="0" applyNumberFormat="1" applyFont="1" applyAlignment="1">
      <alignment horizontal="left" wrapText="1"/>
    </xf>
    <xf numFmtId="4" fontId="7" fillId="0" borderId="6" xfId="0" applyNumberFormat="1" applyFont="1" applyBorder="1" applyAlignment="1">
      <alignment horizontal="center" vertical="top" wrapText="1"/>
    </xf>
    <xf numFmtId="4" fontId="7" fillId="0" borderId="1" xfId="0" applyNumberFormat="1" applyFont="1" applyBorder="1" applyAlignment="1">
      <alignment vertical="top" wrapText="1"/>
    </xf>
    <xf numFmtId="4" fontId="9" fillId="0" borderId="0" xfId="0" applyNumberFormat="1" applyFont="1" applyAlignment="1">
      <alignment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10" fillId="0" borderId="0" xfId="0" applyFont="1" applyAlignment="1">
      <alignment vertical="top"/>
    </xf>
    <xf numFmtId="0" fontId="11" fillId="0" borderId="0" xfId="0" applyFont="1" applyAlignment="1">
      <alignment vertical="top" wrapText="1"/>
    </xf>
    <xf numFmtId="0" fontId="10" fillId="0" borderId="0" xfId="0" applyFont="1" applyAlignment="1">
      <alignment horizontal="left" vertical="top"/>
    </xf>
    <xf numFmtId="4" fontId="0" fillId="0" borderId="0" xfId="0" applyNumberFormat="1"/>
    <xf numFmtId="0" fontId="7" fillId="0" borderId="0" xfId="0" applyFont="1" applyAlignment="1">
      <alignment vertical="top" wrapText="1"/>
    </xf>
    <xf numFmtId="0" fontId="8" fillId="0" borderId="0" xfId="0" applyFont="1" applyAlignment="1">
      <alignment horizontal="center" vertical="top"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0" xfId="0" applyFont="1" applyAlignment="1">
      <alignment horizontal="center" vertical="top" wrapText="1"/>
    </xf>
    <xf numFmtId="3" fontId="7" fillId="0" borderId="1" xfId="0" applyNumberFormat="1" applyFont="1" applyBorder="1" applyAlignment="1">
      <alignment horizontal="center" vertical="top" wrapText="1"/>
    </xf>
    <xf numFmtId="0" fontId="7" fillId="0" borderId="1" xfId="0" applyFont="1" applyBorder="1" applyAlignment="1">
      <alignment horizontal="center" vertical="top"/>
    </xf>
    <xf numFmtId="164" fontId="7"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wrapText="1"/>
    </xf>
    <xf numFmtId="0" fontId="7" fillId="0" borderId="0" xfId="0" applyFont="1" applyAlignment="1">
      <alignment horizontal="left" wrapText="1"/>
    </xf>
    <xf numFmtId="0" fontId="8" fillId="0" borderId="1" xfId="0" applyFont="1" applyBorder="1" applyAlignment="1">
      <alignment horizontal="left" vertical="top" wrapText="1"/>
    </xf>
    <xf numFmtId="164" fontId="8"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49" fontId="7"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64" fontId="5"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0" fontId="7" fillId="0" borderId="1" xfId="2" applyFont="1" applyBorder="1" applyAlignment="1">
      <alignment horizontal="left" vertical="top" wrapText="1"/>
    </xf>
    <xf numFmtId="3" fontId="7" fillId="0" borderId="1" xfId="2" applyNumberFormat="1" applyFont="1" applyBorder="1" applyAlignment="1">
      <alignment horizontal="center" vertical="top" wrapText="1"/>
    </xf>
    <xf numFmtId="0" fontId="15" fillId="0" borderId="0" xfId="0" applyFont="1"/>
    <xf numFmtId="0" fontId="13" fillId="0" borderId="1" xfId="2" applyFont="1" applyBorder="1" applyAlignment="1">
      <alignment vertical="top" wrapText="1"/>
    </xf>
    <xf numFmtId="0" fontId="7" fillId="0" borderId="1" xfId="2" applyFont="1" applyBorder="1" applyAlignment="1">
      <alignment horizontal="center" vertical="top" wrapText="1"/>
    </xf>
    <xf numFmtId="0" fontId="7" fillId="0" borderId="1" xfId="2" applyFont="1" applyBorder="1" applyAlignment="1">
      <alignment vertical="top" wrapText="1"/>
    </xf>
    <xf numFmtId="164" fontId="7" fillId="0" borderId="1" xfId="2" applyNumberFormat="1" applyFont="1" applyBorder="1" applyAlignment="1">
      <alignment horizontal="center" vertical="top" wrapText="1"/>
    </xf>
    <xf numFmtId="164" fontId="7" fillId="0" borderId="1" xfId="3" applyNumberFormat="1" applyFont="1" applyBorder="1" applyAlignment="1">
      <alignment horizontal="center" vertical="top" wrapText="1"/>
    </xf>
    <xf numFmtId="164" fontId="8" fillId="0" borderId="1" xfId="2" applyNumberFormat="1" applyFont="1" applyBorder="1" applyAlignment="1">
      <alignment horizontal="center" vertical="top" wrapText="1"/>
    </xf>
    <xf numFmtId="0" fontId="7" fillId="0" borderId="2" xfId="0" applyFont="1" applyBorder="1" applyAlignment="1">
      <alignment horizontal="center" vertical="top" wrapText="1"/>
    </xf>
    <xf numFmtId="1" fontId="7" fillId="0" borderId="7" xfId="0" applyNumberFormat="1" applyFont="1" applyBorder="1" applyAlignment="1" applyProtection="1">
      <alignment horizontal="center" vertical="top" wrapText="1"/>
      <protection locked="0"/>
    </xf>
    <xf numFmtId="164" fontId="7" fillId="0" borderId="1" xfId="0" applyNumberFormat="1" applyFont="1" applyBorder="1" applyAlignment="1">
      <alignment horizontal="center" vertical="top"/>
    </xf>
    <xf numFmtId="164" fontId="18" fillId="0" borderId="1" xfId="0" applyNumberFormat="1" applyFont="1" applyBorder="1" applyAlignment="1">
      <alignment horizontal="center" vertical="top"/>
    </xf>
    <xf numFmtId="0" fontId="0" fillId="0" borderId="1" xfId="0" applyBorder="1"/>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167" fontId="7" fillId="0" borderId="1" xfId="0" applyNumberFormat="1" applyFont="1" applyBorder="1" applyAlignment="1">
      <alignment horizontal="center" vertical="top" wrapText="1"/>
    </xf>
    <xf numFmtId="164" fontId="8" fillId="0" borderId="0" xfId="0" applyNumberFormat="1" applyFont="1" applyAlignment="1">
      <alignment horizontal="center" vertical="top" wrapText="1"/>
    </xf>
    <xf numFmtId="0" fontId="4" fillId="0" borderId="0" xfId="0" applyFont="1" applyAlignment="1">
      <alignment horizontal="left" vertical="center"/>
    </xf>
    <xf numFmtId="0" fontId="4" fillId="0" borderId="0" xfId="0" applyFont="1" applyAlignment="1">
      <alignment horizontal="center" vertical="top" wrapText="1"/>
    </xf>
    <xf numFmtId="0" fontId="4" fillId="0" borderId="0" xfId="0" applyFont="1" applyAlignment="1">
      <alignment vertical="top" wrapText="1"/>
    </xf>
    <xf numFmtId="0" fontId="20" fillId="0" borderId="0" xfId="0" applyFont="1" applyAlignment="1">
      <alignment vertical="top"/>
    </xf>
    <xf numFmtId="0" fontId="8" fillId="0" borderId="0" xfId="0" applyFont="1" applyAlignment="1">
      <alignment vertical="top" wrapText="1"/>
    </xf>
    <xf numFmtId="0" fontId="7" fillId="0" borderId="0" xfId="0" applyFont="1" applyAlignment="1">
      <alignment horizontal="left" vertical="top" wrapText="1"/>
    </xf>
    <xf numFmtId="165" fontId="8" fillId="0" borderId="0" xfId="0" applyNumberFormat="1" applyFont="1" applyAlignment="1">
      <alignment horizontal="center" vertical="top" wrapText="1"/>
    </xf>
    <xf numFmtId="164" fontId="7" fillId="0" borderId="0" xfId="0" applyNumberFormat="1" applyFont="1" applyAlignment="1">
      <alignment horizontal="center" vertical="top" wrapText="1"/>
    </xf>
    <xf numFmtId="0" fontId="5" fillId="0" borderId="4" xfId="0" applyFont="1"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8" fillId="0" borderId="1" xfId="0" applyFont="1" applyBorder="1" applyAlignment="1">
      <alignment horizontal="left" vertical="top" wrapText="1"/>
    </xf>
    <xf numFmtId="0" fontId="1" fillId="0" borderId="1" xfId="0" applyFont="1" applyBorder="1" applyAlignment="1">
      <alignment vertical="top" wrapText="1"/>
    </xf>
    <xf numFmtId="0" fontId="11" fillId="0" borderId="0" xfId="0" applyFont="1" applyAlignment="1">
      <alignment horizontal="left" vertical="top" wrapText="1"/>
    </xf>
    <xf numFmtId="0" fontId="6" fillId="0" borderId="0" xfId="0" applyFont="1" applyAlignment="1">
      <alignment horizontal="left"/>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6" xfId="0" applyFont="1" applyBorder="1" applyAlignment="1">
      <alignment horizontal="center" vertical="top" wrapText="1"/>
    </xf>
    <xf numFmtId="0" fontId="6" fillId="0" borderId="3" xfId="0" applyFont="1" applyBorder="1" applyAlignment="1">
      <alignment horizontal="center"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7" fillId="0" borderId="0" xfId="0" applyFont="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7" fillId="0" borderId="1" xfId="0" applyFont="1" applyBorder="1" applyAlignment="1">
      <alignment horizontal="center" vertical="center" wrapText="1"/>
    </xf>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164" fontId="7" fillId="0" borderId="1" xfId="0" applyNumberFormat="1" applyFont="1" applyBorder="1" applyAlignment="1">
      <alignment horizontal="center" vertical="center" wrapText="1"/>
    </xf>
    <xf numFmtId="0" fontId="8" fillId="0" borderId="0" xfId="0" applyFont="1" applyAlignment="1">
      <alignment horizontal="center" vertical="top" wrapText="1"/>
    </xf>
    <xf numFmtId="0" fontId="12" fillId="0" borderId="8" xfId="0" applyFont="1" applyBorder="1" applyAlignment="1">
      <alignment horizontal="center" vertical="top" wrapText="1"/>
    </xf>
    <xf numFmtId="166" fontId="6" fillId="0" borderId="1" xfId="4" applyNumberFormat="1" applyFont="1" applyBorder="1" applyAlignment="1">
      <alignment horizontal="center" vertical="top" wrapText="1"/>
    </xf>
    <xf numFmtId="166" fontId="5" fillId="0" borderId="1" xfId="4" applyNumberFormat="1" applyFont="1" applyBorder="1" applyAlignment="1">
      <alignment horizontal="center" vertical="top" wrapText="1"/>
    </xf>
    <xf numFmtId="166" fontId="7" fillId="0" borderId="1" xfId="4" applyNumberFormat="1" applyFont="1" applyBorder="1" applyAlignment="1">
      <alignment horizontal="center" vertical="top"/>
    </xf>
    <xf numFmtId="164" fontId="7" fillId="0" borderId="1" xfId="4" applyNumberFormat="1" applyFont="1" applyBorder="1" applyAlignment="1">
      <alignment horizontal="center" vertical="top" wrapText="1"/>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1" xfId="0" applyFont="1" applyFill="1" applyBorder="1" applyAlignment="1">
      <alignment vertical="top" wrapText="1"/>
    </xf>
    <xf numFmtId="164" fontId="7" fillId="2" borderId="1"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5" fillId="2" borderId="0" xfId="0" applyFont="1" applyFill="1" applyAlignment="1">
      <alignment horizontal="right" vertical="top"/>
    </xf>
    <xf numFmtId="0" fontId="7"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164" fontId="8" fillId="2" borderId="1" xfId="0" applyNumberFormat="1" applyFont="1" applyFill="1" applyBorder="1" applyAlignment="1">
      <alignment horizontal="center" vertical="top" wrapText="1"/>
    </xf>
    <xf numFmtId="4" fontId="9" fillId="2" borderId="0" xfId="0" applyNumberFormat="1" applyFont="1" applyFill="1" applyAlignment="1">
      <alignment wrapText="1"/>
    </xf>
    <xf numFmtId="0" fontId="7" fillId="2" borderId="0" xfId="0" applyFont="1" applyFill="1" applyAlignment="1">
      <alignment vertical="top" wrapText="1"/>
    </xf>
    <xf numFmtId="0" fontId="13" fillId="2" borderId="1" xfId="0" applyFont="1" applyFill="1" applyBorder="1" applyAlignment="1">
      <alignment horizontal="left" vertical="top" wrapText="1"/>
    </xf>
    <xf numFmtId="4" fontId="7" fillId="2" borderId="1" xfId="0" applyNumberFormat="1" applyFont="1" applyFill="1" applyBorder="1" applyAlignment="1">
      <alignment horizontal="center" vertical="top" wrapText="1"/>
    </xf>
    <xf numFmtId="0" fontId="15" fillId="2" borderId="0" xfId="0" applyFont="1" applyFill="1"/>
    <xf numFmtId="0" fontId="8" fillId="2" borderId="1" xfId="0" applyFont="1" applyFill="1" applyBorder="1" applyAlignment="1">
      <alignment horizontal="center"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4" fontId="9" fillId="2" borderId="0" xfId="0" applyNumberFormat="1" applyFont="1" applyFill="1" applyAlignment="1">
      <alignment horizontal="left" wrapText="1"/>
    </xf>
    <xf numFmtId="0" fontId="0" fillId="2" borderId="0" xfId="0" applyFill="1" applyAlignment="1">
      <alignment horizontal="center" vertical="top"/>
    </xf>
    <xf numFmtId="49"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4" fontId="8" fillId="2" borderId="1" xfId="0" applyNumberFormat="1" applyFont="1" applyFill="1" applyBorder="1" applyAlignment="1">
      <alignment horizontal="center" vertical="top" wrapText="1"/>
    </xf>
    <xf numFmtId="4" fontId="8" fillId="2" borderId="4" xfId="0" applyNumberFormat="1" applyFont="1" applyFill="1" applyBorder="1" applyAlignment="1">
      <alignment vertical="top" wrapText="1"/>
    </xf>
    <xf numFmtId="0" fontId="7" fillId="2" borderId="0" xfId="0" applyFont="1" applyFill="1" applyAlignment="1">
      <alignment horizontal="left" vertical="top"/>
    </xf>
    <xf numFmtId="0" fontId="0" fillId="2" borderId="0" xfId="0" applyFill="1" applyAlignment="1">
      <alignment vertical="top"/>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4" fontId="7" fillId="2" borderId="1" xfId="0" applyNumberFormat="1" applyFont="1" applyFill="1" applyBorder="1" applyAlignment="1">
      <alignment horizontal="left" vertical="top" wrapText="1"/>
    </xf>
    <xf numFmtId="0" fontId="7" fillId="2" borderId="0" xfId="0" applyFont="1" applyFill="1" applyAlignment="1">
      <alignment horizontal="left"/>
    </xf>
    <xf numFmtId="0" fontId="7" fillId="2" borderId="4" xfId="0" applyFont="1" applyFill="1" applyBorder="1" applyAlignment="1">
      <alignment vertical="top" wrapText="1"/>
    </xf>
    <xf numFmtId="0" fontId="5" fillId="2" borderId="0" xfId="0" applyFont="1" applyFill="1" applyAlignment="1">
      <alignment horizontal="center" vertical="top"/>
    </xf>
    <xf numFmtId="49" fontId="5" fillId="2" borderId="4" xfId="0" applyNumberFormat="1" applyFont="1" applyFill="1" applyBorder="1" applyAlignment="1">
      <alignment horizontal="left" vertical="top" wrapText="1"/>
    </xf>
    <xf numFmtId="49" fontId="5" fillId="2" borderId="5"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0" xfId="0" applyNumberFormat="1" applyFont="1" applyFill="1" applyAlignment="1">
      <alignment horizontal="left" vertical="top" wrapText="1"/>
    </xf>
    <xf numFmtId="0" fontId="7" fillId="2" borderId="0" xfId="0" applyFont="1" applyFill="1" applyAlignment="1">
      <alignment horizontal="left" wrapText="1"/>
    </xf>
  </cellXfs>
  <cellStyles count="5">
    <cellStyle name="Excel Built-in Normal" xfId="2" xr:uid="{5CC8EADB-4881-4FAC-BC0D-DAC2C8F5ADCB}"/>
    <cellStyle name="Обычный" xfId="0" builtinId="0"/>
    <cellStyle name="Обычный 2 3" xfId="3" xr:uid="{FF17D76F-E04A-420F-BC31-E9A891CE3341}"/>
    <cellStyle name="Финансовый" xfId="4" builtinId="3"/>
    <cellStyle name="Финансовый 2" xfId="1" xr:uid="{187BCCA6-8504-4451-A11B-149D5467D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428625</xdr:colOff>
      <xdr:row>44</xdr:row>
      <xdr:rowOff>0</xdr:rowOff>
    </xdr:from>
    <xdr:ext cx="65" cy="172227"/>
    <xdr:sp macro="" textlink="">
      <xdr:nvSpPr>
        <xdr:cNvPr id="2" name="TextBox 1">
          <a:extLst>
            <a:ext uri="{FF2B5EF4-FFF2-40B4-BE49-F238E27FC236}">
              <a16:creationId xmlns:a16="http://schemas.microsoft.com/office/drawing/2014/main" id="{BC65EA1E-DEC4-4263-9646-549BF3FB28C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 name="TextBox 2">
          <a:extLst>
            <a:ext uri="{FF2B5EF4-FFF2-40B4-BE49-F238E27FC236}">
              <a16:creationId xmlns:a16="http://schemas.microsoft.com/office/drawing/2014/main" id="{04E6D5F8-47BA-4249-9BFE-C79032ECAA1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4" name="TextBox 3">
          <a:extLst>
            <a:ext uri="{FF2B5EF4-FFF2-40B4-BE49-F238E27FC236}">
              <a16:creationId xmlns:a16="http://schemas.microsoft.com/office/drawing/2014/main" id="{F1510603-CB57-4019-8C45-CA632ABC155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 name="TextBox 4">
          <a:extLst>
            <a:ext uri="{FF2B5EF4-FFF2-40B4-BE49-F238E27FC236}">
              <a16:creationId xmlns:a16="http://schemas.microsoft.com/office/drawing/2014/main" id="{C8E425DB-B87A-46F2-86E8-51806611E6E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 name="TextBox 5">
          <a:extLst>
            <a:ext uri="{FF2B5EF4-FFF2-40B4-BE49-F238E27FC236}">
              <a16:creationId xmlns:a16="http://schemas.microsoft.com/office/drawing/2014/main" id="{0776F698-41C9-40CA-A00B-05C0C2111F0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 name="TextBox 6">
          <a:extLst>
            <a:ext uri="{FF2B5EF4-FFF2-40B4-BE49-F238E27FC236}">
              <a16:creationId xmlns:a16="http://schemas.microsoft.com/office/drawing/2014/main" id="{0B55B139-8794-4C4F-93EA-D4E33A5E931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8" name="TextBox 7">
          <a:extLst>
            <a:ext uri="{FF2B5EF4-FFF2-40B4-BE49-F238E27FC236}">
              <a16:creationId xmlns:a16="http://schemas.microsoft.com/office/drawing/2014/main" id="{AD03B2EA-C764-4288-BDE4-864DEDB25B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9" name="TextBox 8">
          <a:extLst>
            <a:ext uri="{FF2B5EF4-FFF2-40B4-BE49-F238E27FC236}">
              <a16:creationId xmlns:a16="http://schemas.microsoft.com/office/drawing/2014/main" id="{4BD22F43-478E-4CC6-BF47-FBB750C6D82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10" name="TextBox 9">
          <a:extLst>
            <a:ext uri="{FF2B5EF4-FFF2-40B4-BE49-F238E27FC236}">
              <a16:creationId xmlns:a16="http://schemas.microsoft.com/office/drawing/2014/main" id="{3CFE184A-F826-4A99-8823-BA98933EF3E8}"/>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11" name="TextBox 10">
          <a:extLst>
            <a:ext uri="{FF2B5EF4-FFF2-40B4-BE49-F238E27FC236}">
              <a16:creationId xmlns:a16="http://schemas.microsoft.com/office/drawing/2014/main" id="{BFA61F1E-65F7-4F91-88B2-01E9A4C4AEEC}"/>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 name="TextBox 11">
          <a:extLst>
            <a:ext uri="{FF2B5EF4-FFF2-40B4-BE49-F238E27FC236}">
              <a16:creationId xmlns:a16="http://schemas.microsoft.com/office/drawing/2014/main" id="{12BF328A-8286-47A5-88B8-F89C92F0BD4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 name="TextBox 12">
          <a:extLst>
            <a:ext uri="{FF2B5EF4-FFF2-40B4-BE49-F238E27FC236}">
              <a16:creationId xmlns:a16="http://schemas.microsoft.com/office/drawing/2014/main" id="{01691D18-F361-4010-99A3-79795E9AF8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 name="TextBox 13">
          <a:extLst>
            <a:ext uri="{FF2B5EF4-FFF2-40B4-BE49-F238E27FC236}">
              <a16:creationId xmlns:a16="http://schemas.microsoft.com/office/drawing/2014/main" id="{A01165BE-7CBE-44C8-89C6-E0B8EB24630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 name="TextBox 14">
          <a:extLst>
            <a:ext uri="{FF2B5EF4-FFF2-40B4-BE49-F238E27FC236}">
              <a16:creationId xmlns:a16="http://schemas.microsoft.com/office/drawing/2014/main" id="{84E39FFB-917D-41A7-889A-BB8C082B3F9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 name="TextBox 15">
          <a:extLst>
            <a:ext uri="{FF2B5EF4-FFF2-40B4-BE49-F238E27FC236}">
              <a16:creationId xmlns:a16="http://schemas.microsoft.com/office/drawing/2014/main" id="{4BF786CB-F4AC-4412-A5EB-8D52C46C803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 name="TextBox 16">
          <a:extLst>
            <a:ext uri="{FF2B5EF4-FFF2-40B4-BE49-F238E27FC236}">
              <a16:creationId xmlns:a16="http://schemas.microsoft.com/office/drawing/2014/main" id="{6BE40EE6-3D94-4FE6-BF6E-5D6EBD11A35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 name="TextBox 17">
          <a:extLst>
            <a:ext uri="{FF2B5EF4-FFF2-40B4-BE49-F238E27FC236}">
              <a16:creationId xmlns:a16="http://schemas.microsoft.com/office/drawing/2014/main" id="{E58D9DFA-67EB-420A-BAD9-1A8704DBCD2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 name="TextBox 18">
          <a:extLst>
            <a:ext uri="{FF2B5EF4-FFF2-40B4-BE49-F238E27FC236}">
              <a16:creationId xmlns:a16="http://schemas.microsoft.com/office/drawing/2014/main" id="{48643F60-7730-4FEB-9649-79E3D8CA45B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 name="TextBox 19">
          <a:extLst>
            <a:ext uri="{FF2B5EF4-FFF2-40B4-BE49-F238E27FC236}">
              <a16:creationId xmlns:a16="http://schemas.microsoft.com/office/drawing/2014/main" id="{1D622687-B27A-46B1-9139-F5660284B2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1" name="TextBox 20">
          <a:extLst>
            <a:ext uri="{FF2B5EF4-FFF2-40B4-BE49-F238E27FC236}">
              <a16:creationId xmlns:a16="http://schemas.microsoft.com/office/drawing/2014/main" id="{ECD550C0-43BE-4F6D-B3CD-B2357E9635B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2" name="TextBox 21">
          <a:extLst>
            <a:ext uri="{FF2B5EF4-FFF2-40B4-BE49-F238E27FC236}">
              <a16:creationId xmlns:a16="http://schemas.microsoft.com/office/drawing/2014/main" id="{25785AE6-C285-4564-9886-989ABABDF7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3" name="TextBox 22">
          <a:extLst>
            <a:ext uri="{FF2B5EF4-FFF2-40B4-BE49-F238E27FC236}">
              <a16:creationId xmlns:a16="http://schemas.microsoft.com/office/drawing/2014/main" id="{2998987B-E8AF-4EB0-A5C6-927372CA1BC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4" name="TextBox 23">
          <a:extLst>
            <a:ext uri="{FF2B5EF4-FFF2-40B4-BE49-F238E27FC236}">
              <a16:creationId xmlns:a16="http://schemas.microsoft.com/office/drawing/2014/main" id="{FA0A8C17-EF26-4448-98BB-D89D1416A9F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5" name="TextBox 24">
          <a:extLst>
            <a:ext uri="{FF2B5EF4-FFF2-40B4-BE49-F238E27FC236}">
              <a16:creationId xmlns:a16="http://schemas.microsoft.com/office/drawing/2014/main" id="{3E07D1A6-35A2-40B5-B8DA-B1C7E2BA860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6" name="TextBox 25">
          <a:extLst>
            <a:ext uri="{FF2B5EF4-FFF2-40B4-BE49-F238E27FC236}">
              <a16:creationId xmlns:a16="http://schemas.microsoft.com/office/drawing/2014/main" id="{B8FFC10B-02E6-4B4F-8460-CEC0BE26814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27" name="TextBox 26">
          <a:extLst>
            <a:ext uri="{FF2B5EF4-FFF2-40B4-BE49-F238E27FC236}">
              <a16:creationId xmlns:a16="http://schemas.microsoft.com/office/drawing/2014/main" id="{9077C405-E7DF-41D7-BA20-357CC312B6AD}"/>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28" name="TextBox 27">
          <a:extLst>
            <a:ext uri="{FF2B5EF4-FFF2-40B4-BE49-F238E27FC236}">
              <a16:creationId xmlns:a16="http://schemas.microsoft.com/office/drawing/2014/main" id="{D0E45A6A-4F15-4B6F-A005-26C9C57D1EB2}"/>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29" name="TextBox 28">
          <a:extLst>
            <a:ext uri="{FF2B5EF4-FFF2-40B4-BE49-F238E27FC236}">
              <a16:creationId xmlns:a16="http://schemas.microsoft.com/office/drawing/2014/main" id="{CCDF6577-7E39-4C8E-BFEC-2812D9C51B37}"/>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29</xdr:row>
      <xdr:rowOff>0</xdr:rowOff>
    </xdr:from>
    <xdr:ext cx="90408" cy="175369"/>
    <xdr:sp macro="" textlink="">
      <xdr:nvSpPr>
        <xdr:cNvPr id="30" name="TextBox 29">
          <a:extLst>
            <a:ext uri="{FF2B5EF4-FFF2-40B4-BE49-F238E27FC236}">
              <a16:creationId xmlns:a16="http://schemas.microsoft.com/office/drawing/2014/main" id="{3F8D8316-12DA-4A46-90EB-DC393B085F66}"/>
            </a:ext>
          </a:extLst>
        </xdr:cNvPr>
        <xdr:cNvSpPr txBox="1"/>
      </xdr:nvSpPr>
      <xdr:spPr>
        <a:xfrm flipH="1">
          <a:off x="17632442" y="247840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1" name="TextBox 30">
          <a:extLst>
            <a:ext uri="{FF2B5EF4-FFF2-40B4-BE49-F238E27FC236}">
              <a16:creationId xmlns:a16="http://schemas.microsoft.com/office/drawing/2014/main" id="{F5388369-62D2-4B26-88A9-57074AA2CD45}"/>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2" name="TextBox 31">
          <a:extLst>
            <a:ext uri="{FF2B5EF4-FFF2-40B4-BE49-F238E27FC236}">
              <a16:creationId xmlns:a16="http://schemas.microsoft.com/office/drawing/2014/main" id="{AAEE6F56-22B3-45D8-93B0-67839983C4BE}"/>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3" name="TextBox 32">
          <a:extLst>
            <a:ext uri="{FF2B5EF4-FFF2-40B4-BE49-F238E27FC236}">
              <a16:creationId xmlns:a16="http://schemas.microsoft.com/office/drawing/2014/main" id="{895626B4-CB9E-441F-A4CE-70D11DFA3CF4}"/>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4" name="TextBox 33">
          <a:extLst>
            <a:ext uri="{FF2B5EF4-FFF2-40B4-BE49-F238E27FC236}">
              <a16:creationId xmlns:a16="http://schemas.microsoft.com/office/drawing/2014/main" id="{3ECB3635-284C-4489-BB53-AE42DB38250F}"/>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5" name="TextBox 34">
          <a:extLst>
            <a:ext uri="{FF2B5EF4-FFF2-40B4-BE49-F238E27FC236}">
              <a16:creationId xmlns:a16="http://schemas.microsoft.com/office/drawing/2014/main" id="{36EC0866-1B5E-4B31-BBC5-048B793C64CC}"/>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6" name="TextBox 35">
          <a:extLst>
            <a:ext uri="{FF2B5EF4-FFF2-40B4-BE49-F238E27FC236}">
              <a16:creationId xmlns:a16="http://schemas.microsoft.com/office/drawing/2014/main" id="{11F71157-1384-4308-A53E-0A6CDADA0D21}"/>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29</xdr:row>
      <xdr:rowOff>0</xdr:rowOff>
    </xdr:from>
    <xdr:ext cx="90408" cy="175369"/>
    <xdr:sp macro="" textlink="">
      <xdr:nvSpPr>
        <xdr:cNvPr id="37" name="TextBox 36">
          <a:extLst>
            <a:ext uri="{FF2B5EF4-FFF2-40B4-BE49-F238E27FC236}">
              <a16:creationId xmlns:a16="http://schemas.microsoft.com/office/drawing/2014/main" id="{DD67C19A-0BC8-4E0E-9422-8EF05648ED2A}"/>
            </a:ext>
          </a:extLst>
        </xdr:cNvPr>
        <xdr:cNvSpPr txBox="1"/>
      </xdr:nvSpPr>
      <xdr:spPr>
        <a:xfrm flipH="1">
          <a:off x="17632442" y="247840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8" name="TextBox 37">
          <a:extLst>
            <a:ext uri="{FF2B5EF4-FFF2-40B4-BE49-F238E27FC236}">
              <a16:creationId xmlns:a16="http://schemas.microsoft.com/office/drawing/2014/main" id="{74555903-23A0-4D3C-8955-998CE6ACAF71}"/>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39" name="TextBox 38">
          <a:extLst>
            <a:ext uri="{FF2B5EF4-FFF2-40B4-BE49-F238E27FC236}">
              <a16:creationId xmlns:a16="http://schemas.microsoft.com/office/drawing/2014/main" id="{23FD97FE-AB57-463E-93FB-AC1F69E2BC03}"/>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40" name="TextBox 39">
          <a:extLst>
            <a:ext uri="{FF2B5EF4-FFF2-40B4-BE49-F238E27FC236}">
              <a16:creationId xmlns:a16="http://schemas.microsoft.com/office/drawing/2014/main" id="{09425387-DDBB-45CA-A485-E24FA652C4B1}"/>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41" name="TextBox 40">
          <a:extLst>
            <a:ext uri="{FF2B5EF4-FFF2-40B4-BE49-F238E27FC236}">
              <a16:creationId xmlns:a16="http://schemas.microsoft.com/office/drawing/2014/main" id="{CA985C81-585F-4446-80F2-E8C47A03F3E4}"/>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42" name="TextBox 41">
          <a:extLst>
            <a:ext uri="{FF2B5EF4-FFF2-40B4-BE49-F238E27FC236}">
              <a16:creationId xmlns:a16="http://schemas.microsoft.com/office/drawing/2014/main" id="{D3A929F6-3C66-41B3-91FF-E032BFA747A0}"/>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43" name="TextBox 42">
          <a:extLst>
            <a:ext uri="{FF2B5EF4-FFF2-40B4-BE49-F238E27FC236}">
              <a16:creationId xmlns:a16="http://schemas.microsoft.com/office/drawing/2014/main" id="{DFEAB44E-3118-4B74-A4E7-4D373B5FFB32}"/>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 name="TextBox 43">
          <a:extLst>
            <a:ext uri="{FF2B5EF4-FFF2-40B4-BE49-F238E27FC236}">
              <a16:creationId xmlns:a16="http://schemas.microsoft.com/office/drawing/2014/main" id="{41E5E5A8-50A7-4F8A-B43C-A96A7C4F4A1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 name="TextBox 44">
          <a:extLst>
            <a:ext uri="{FF2B5EF4-FFF2-40B4-BE49-F238E27FC236}">
              <a16:creationId xmlns:a16="http://schemas.microsoft.com/office/drawing/2014/main" id="{34BF4EAB-9A54-40C3-A519-B2043588960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 name="TextBox 45">
          <a:extLst>
            <a:ext uri="{FF2B5EF4-FFF2-40B4-BE49-F238E27FC236}">
              <a16:creationId xmlns:a16="http://schemas.microsoft.com/office/drawing/2014/main" id="{14DB5100-EDB2-4E8C-B817-CE5FF7D3BFD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7" name="TextBox 46">
          <a:extLst>
            <a:ext uri="{FF2B5EF4-FFF2-40B4-BE49-F238E27FC236}">
              <a16:creationId xmlns:a16="http://schemas.microsoft.com/office/drawing/2014/main" id="{6170B445-FAF0-48B7-B278-FF29F3137263}"/>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 name="TextBox 47">
          <a:extLst>
            <a:ext uri="{FF2B5EF4-FFF2-40B4-BE49-F238E27FC236}">
              <a16:creationId xmlns:a16="http://schemas.microsoft.com/office/drawing/2014/main" id="{9AEE8CE1-A023-4DD7-A13F-25A3A28C8BFA}"/>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 name="TextBox 48">
          <a:extLst>
            <a:ext uri="{FF2B5EF4-FFF2-40B4-BE49-F238E27FC236}">
              <a16:creationId xmlns:a16="http://schemas.microsoft.com/office/drawing/2014/main" id="{94BE7D4D-DD16-4EF2-9972-A1CAD6CCBCE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 name="TextBox 49">
          <a:extLst>
            <a:ext uri="{FF2B5EF4-FFF2-40B4-BE49-F238E27FC236}">
              <a16:creationId xmlns:a16="http://schemas.microsoft.com/office/drawing/2014/main" id="{49952543-F088-413F-B1FB-B3E00E227EA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1" name="TextBox 50">
          <a:extLst>
            <a:ext uri="{FF2B5EF4-FFF2-40B4-BE49-F238E27FC236}">
              <a16:creationId xmlns:a16="http://schemas.microsoft.com/office/drawing/2014/main" id="{7F1D906C-7DA5-421D-81F7-8CD29FB2287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2" name="TextBox 51">
          <a:extLst>
            <a:ext uri="{FF2B5EF4-FFF2-40B4-BE49-F238E27FC236}">
              <a16:creationId xmlns:a16="http://schemas.microsoft.com/office/drawing/2014/main" id="{F2A733C2-88E4-4FD6-AD5F-1F56978672F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3" name="TextBox 52">
          <a:extLst>
            <a:ext uri="{FF2B5EF4-FFF2-40B4-BE49-F238E27FC236}">
              <a16:creationId xmlns:a16="http://schemas.microsoft.com/office/drawing/2014/main" id="{F66629D9-B3E2-437B-A52D-24962D46C97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54" name="TextBox 53">
          <a:extLst>
            <a:ext uri="{FF2B5EF4-FFF2-40B4-BE49-F238E27FC236}">
              <a16:creationId xmlns:a16="http://schemas.microsoft.com/office/drawing/2014/main" id="{9CFF303F-860F-441A-B04C-5F8606AD501F}"/>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5" name="TextBox 54">
          <a:extLst>
            <a:ext uri="{FF2B5EF4-FFF2-40B4-BE49-F238E27FC236}">
              <a16:creationId xmlns:a16="http://schemas.microsoft.com/office/drawing/2014/main" id="{E222E6E8-09FF-451B-A82B-9F4155B15C9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56" name="TextBox 55">
          <a:extLst>
            <a:ext uri="{FF2B5EF4-FFF2-40B4-BE49-F238E27FC236}">
              <a16:creationId xmlns:a16="http://schemas.microsoft.com/office/drawing/2014/main" id="{E01555CB-2FD7-40CF-B0F0-48111626A788}"/>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57" name="TextBox 56">
          <a:extLst>
            <a:ext uri="{FF2B5EF4-FFF2-40B4-BE49-F238E27FC236}">
              <a16:creationId xmlns:a16="http://schemas.microsoft.com/office/drawing/2014/main" id="{4F090E10-BB0C-4E61-B0DC-9371714864DB}"/>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58" name="TextBox 57">
          <a:extLst>
            <a:ext uri="{FF2B5EF4-FFF2-40B4-BE49-F238E27FC236}">
              <a16:creationId xmlns:a16="http://schemas.microsoft.com/office/drawing/2014/main" id="{C639D3D2-B197-4BD4-9CC9-0C4F741624BD}"/>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59" name="TextBox 58">
          <a:extLst>
            <a:ext uri="{FF2B5EF4-FFF2-40B4-BE49-F238E27FC236}">
              <a16:creationId xmlns:a16="http://schemas.microsoft.com/office/drawing/2014/main" id="{9636B840-BA50-44FB-B0BD-C74A53CA9927}"/>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 name="TextBox 59">
          <a:extLst>
            <a:ext uri="{FF2B5EF4-FFF2-40B4-BE49-F238E27FC236}">
              <a16:creationId xmlns:a16="http://schemas.microsoft.com/office/drawing/2014/main" id="{EC86DDA1-D73B-419E-8E44-6502DF9D2E1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 name="TextBox 60">
          <a:extLst>
            <a:ext uri="{FF2B5EF4-FFF2-40B4-BE49-F238E27FC236}">
              <a16:creationId xmlns:a16="http://schemas.microsoft.com/office/drawing/2014/main" id="{829EB58E-38B0-44BD-AB59-5E7E91997DC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 name="TextBox 61">
          <a:extLst>
            <a:ext uri="{FF2B5EF4-FFF2-40B4-BE49-F238E27FC236}">
              <a16:creationId xmlns:a16="http://schemas.microsoft.com/office/drawing/2014/main" id="{73D27ACF-9C0E-402F-951D-603E9730E07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3" name="TextBox 62">
          <a:extLst>
            <a:ext uri="{FF2B5EF4-FFF2-40B4-BE49-F238E27FC236}">
              <a16:creationId xmlns:a16="http://schemas.microsoft.com/office/drawing/2014/main" id="{CE5B9EAB-7D1B-4C28-B442-F38F0DAFC52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 name="TextBox 63">
          <a:extLst>
            <a:ext uri="{FF2B5EF4-FFF2-40B4-BE49-F238E27FC236}">
              <a16:creationId xmlns:a16="http://schemas.microsoft.com/office/drawing/2014/main" id="{457AA1B2-46ED-4142-84B5-665DC7EC1C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 name="TextBox 64">
          <a:extLst>
            <a:ext uri="{FF2B5EF4-FFF2-40B4-BE49-F238E27FC236}">
              <a16:creationId xmlns:a16="http://schemas.microsoft.com/office/drawing/2014/main" id="{2519B671-2015-48B0-AFBA-E23D7E1CE2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 name="TextBox 65">
          <a:extLst>
            <a:ext uri="{FF2B5EF4-FFF2-40B4-BE49-F238E27FC236}">
              <a16:creationId xmlns:a16="http://schemas.microsoft.com/office/drawing/2014/main" id="{8CC480C6-F420-437A-8A32-07F88329868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 name="TextBox 66">
          <a:extLst>
            <a:ext uri="{FF2B5EF4-FFF2-40B4-BE49-F238E27FC236}">
              <a16:creationId xmlns:a16="http://schemas.microsoft.com/office/drawing/2014/main" id="{1736ACBA-9823-4A03-B41C-FE2B1C04113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 name="TextBox 67">
          <a:extLst>
            <a:ext uri="{FF2B5EF4-FFF2-40B4-BE49-F238E27FC236}">
              <a16:creationId xmlns:a16="http://schemas.microsoft.com/office/drawing/2014/main" id="{9132A529-E6D9-42EC-90C5-DF9A92481C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 name="TextBox 68">
          <a:extLst>
            <a:ext uri="{FF2B5EF4-FFF2-40B4-BE49-F238E27FC236}">
              <a16:creationId xmlns:a16="http://schemas.microsoft.com/office/drawing/2014/main" id="{216C7ABD-3C75-41E1-B2A8-8AA61529961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0" name="TextBox 69">
          <a:extLst>
            <a:ext uri="{FF2B5EF4-FFF2-40B4-BE49-F238E27FC236}">
              <a16:creationId xmlns:a16="http://schemas.microsoft.com/office/drawing/2014/main" id="{7EF9CA9D-1C89-489D-B34E-5B073080323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 name="TextBox 70">
          <a:extLst>
            <a:ext uri="{FF2B5EF4-FFF2-40B4-BE49-F238E27FC236}">
              <a16:creationId xmlns:a16="http://schemas.microsoft.com/office/drawing/2014/main" id="{842F7626-8025-4375-896B-FAFD70749B0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2" name="TextBox 71">
          <a:extLst>
            <a:ext uri="{FF2B5EF4-FFF2-40B4-BE49-F238E27FC236}">
              <a16:creationId xmlns:a16="http://schemas.microsoft.com/office/drawing/2014/main" id="{FB5778ED-114E-421C-A506-1ED913727BC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3" name="TextBox 72">
          <a:extLst>
            <a:ext uri="{FF2B5EF4-FFF2-40B4-BE49-F238E27FC236}">
              <a16:creationId xmlns:a16="http://schemas.microsoft.com/office/drawing/2014/main" id="{EE7A05E3-ABD9-4DE0-AF2A-9DBCA1944A1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4" name="TextBox 73">
          <a:extLst>
            <a:ext uri="{FF2B5EF4-FFF2-40B4-BE49-F238E27FC236}">
              <a16:creationId xmlns:a16="http://schemas.microsoft.com/office/drawing/2014/main" id="{2E2392E2-E0CE-4D5B-AB1B-B83DD073CE5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 name="TextBox 74">
          <a:extLst>
            <a:ext uri="{FF2B5EF4-FFF2-40B4-BE49-F238E27FC236}">
              <a16:creationId xmlns:a16="http://schemas.microsoft.com/office/drawing/2014/main" id="{6838E0BC-AA0F-4EAD-BD4B-6B2DA7C2648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76" name="TextBox 75">
          <a:extLst>
            <a:ext uri="{FF2B5EF4-FFF2-40B4-BE49-F238E27FC236}">
              <a16:creationId xmlns:a16="http://schemas.microsoft.com/office/drawing/2014/main" id="{A2925C80-19C6-490A-A7A3-12D0F0958AE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 name="TextBox 76">
          <a:extLst>
            <a:ext uri="{FF2B5EF4-FFF2-40B4-BE49-F238E27FC236}">
              <a16:creationId xmlns:a16="http://schemas.microsoft.com/office/drawing/2014/main" id="{30299866-6051-4A3B-B8B2-C9A0F08FC74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8" name="TextBox 77">
          <a:extLst>
            <a:ext uri="{FF2B5EF4-FFF2-40B4-BE49-F238E27FC236}">
              <a16:creationId xmlns:a16="http://schemas.microsoft.com/office/drawing/2014/main" id="{C549547C-DBCE-4BC8-B1ED-640CFCE2811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9" name="TextBox 78">
          <a:extLst>
            <a:ext uri="{FF2B5EF4-FFF2-40B4-BE49-F238E27FC236}">
              <a16:creationId xmlns:a16="http://schemas.microsoft.com/office/drawing/2014/main" id="{D1BA22B0-A2DF-47E0-87D5-18B24528D59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80" name="TextBox 79">
          <a:extLst>
            <a:ext uri="{FF2B5EF4-FFF2-40B4-BE49-F238E27FC236}">
              <a16:creationId xmlns:a16="http://schemas.microsoft.com/office/drawing/2014/main" id="{7BD7DDA1-91E3-45C6-B9A1-E60822688322}"/>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81" name="TextBox 80">
          <a:extLst>
            <a:ext uri="{FF2B5EF4-FFF2-40B4-BE49-F238E27FC236}">
              <a16:creationId xmlns:a16="http://schemas.microsoft.com/office/drawing/2014/main" id="{BE16E6E5-FB99-437F-A846-865EE06A6224}"/>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29</xdr:row>
      <xdr:rowOff>0</xdr:rowOff>
    </xdr:from>
    <xdr:ext cx="65" cy="172227"/>
    <xdr:sp macro="" textlink="">
      <xdr:nvSpPr>
        <xdr:cNvPr id="82" name="TextBox 81">
          <a:extLst>
            <a:ext uri="{FF2B5EF4-FFF2-40B4-BE49-F238E27FC236}">
              <a16:creationId xmlns:a16="http://schemas.microsoft.com/office/drawing/2014/main" id="{B6B79454-6E5C-47B0-A582-6CD71A5FC7B9}"/>
            </a:ext>
          </a:extLst>
        </xdr:cNvPr>
        <xdr:cNvSpPr txBox="1"/>
      </xdr:nvSpPr>
      <xdr:spPr>
        <a:xfrm>
          <a:off x="17440275" y="2478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83" name="TextBox 82">
          <a:extLst>
            <a:ext uri="{FF2B5EF4-FFF2-40B4-BE49-F238E27FC236}">
              <a16:creationId xmlns:a16="http://schemas.microsoft.com/office/drawing/2014/main" id="{24342CEE-EEB0-4F3F-854B-2666284D4B2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84" name="TextBox 83">
          <a:extLst>
            <a:ext uri="{FF2B5EF4-FFF2-40B4-BE49-F238E27FC236}">
              <a16:creationId xmlns:a16="http://schemas.microsoft.com/office/drawing/2014/main" id="{BD90D4E7-BB45-4EB3-A0D2-A3B8078542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85" name="TextBox 84">
          <a:extLst>
            <a:ext uri="{FF2B5EF4-FFF2-40B4-BE49-F238E27FC236}">
              <a16:creationId xmlns:a16="http://schemas.microsoft.com/office/drawing/2014/main" id="{82AD48C7-549A-4F1B-8DAD-16F5BEB0E90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86" name="TextBox 85">
          <a:extLst>
            <a:ext uri="{FF2B5EF4-FFF2-40B4-BE49-F238E27FC236}">
              <a16:creationId xmlns:a16="http://schemas.microsoft.com/office/drawing/2014/main" id="{C70C8906-E1F0-48BE-9512-92E7D798512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87" name="TextBox 86">
          <a:extLst>
            <a:ext uri="{FF2B5EF4-FFF2-40B4-BE49-F238E27FC236}">
              <a16:creationId xmlns:a16="http://schemas.microsoft.com/office/drawing/2014/main" id="{4630A287-BF7C-42E1-95D3-BC2FFA64D42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88" name="TextBox 87">
          <a:extLst>
            <a:ext uri="{FF2B5EF4-FFF2-40B4-BE49-F238E27FC236}">
              <a16:creationId xmlns:a16="http://schemas.microsoft.com/office/drawing/2014/main" id="{5C6448B4-97BC-44DA-89CF-01890C45CDF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89" name="TextBox 88">
          <a:extLst>
            <a:ext uri="{FF2B5EF4-FFF2-40B4-BE49-F238E27FC236}">
              <a16:creationId xmlns:a16="http://schemas.microsoft.com/office/drawing/2014/main" id="{2189836B-9E7F-4714-BC03-7CAFB3F5EA3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0" name="TextBox 89">
          <a:extLst>
            <a:ext uri="{FF2B5EF4-FFF2-40B4-BE49-F238E27FC236}">
              <a16:creationId xmlns:a16="http://schemas.microsoft.com/office/drawing/2014/main" id="{37231157-29FE-45B2-82B5-7AB33946382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1" name="TextBox 90">
          <a:extLst>
            <a:ext uri="{FF2B5EF4-FFF2-40B4-BE49-F238E27FC236}">
              <a16:creationId xmlns:a16="http://schemas.microsoft.com/office/drawing/2014/main" id="{8E30F1A1-3DB5-4FEF-82A2-49237A336FC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2" name="TextBox 91">
          <a:extLst>
            <a:ext uri="{FF2B5EF4-FFF2-40B4-BE49-F238E27FC236}">
              <a16:creationId xmlns:a16="http://schemas.microsoft.com/office/drawing/2014/main" id="{16016012-32B2-40EF-BFCD-D49A68CBA42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93" name="TextBox 92">
          <a:extLst>
            <a:ext uri="{FF2B5EF4-FFF2-40B4-BE49-F238E27FC236}">
              <a16:creationId xmlns:a16="http://schemas.microsoft.com/office/drawing/2014/main" id="{B2A483A1-A866-4598-9A45-BC876EE5FEEB}"/>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4" name="TextBox 93">
          <a:extLst>
            <a:ext uri="{FF2B5EF4-FFF2-40B4-BE49-F238E27FC236}">
              <a16:creationId xmlns:a16="http://schemas.microsoft.com/office/drawing/2014/main" id="{10A02992-76E5-454F-B949-E7AA4CAC63C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5" name="TextBox 94">
          <a:extLst>
            <a:ext uri="{FF2B5EF4-FFF2-40B4-BE49-F238E27FC236}">
              <a16:creationId xmlns:a16="http://schemas.microsoft.com/office/drawing/2014/main" id="{0145E7F4-BF60-46EA-BCB6-26C5362730F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 name="TextBox 95">
          <a:extLst>
            <a:ext uri="{FF2B5EF4-FFF2-40B4-BE49-F238E27FC236}">
              <a16:creationId xmlns:a16="http://schemas.microsoft.com/office/drawing/2014/main" id="{B26554BD-9B1C-402B-8645-EEACD822AC3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 name="TextBox 96">
          <a:extLst>
            <a:ext uri="{FF2B5EF4-FFF2-40B4-BE49-F238E27FC236}">
              <a16:creationId xmlns:a16="http://schemas.microsoft.com/office/drawing/2014/main" id="{60C83616-549B-436C-898C-56914DCF474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 name="TextBox 97">
          <a:extLst>
            <a:ext uri="{FF2B5EF4-FFF2-40B4-BE49-F238E27FC236}">
              <a16:creationId xmlns:a16="http://schemas.microsoft.com/office/drawing/2014/main" id="{F4A2ECC4-DF7E-40C1-B9A6-A64E541F1D8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9" name="TextBox 98">
          <a:extLst>
            <a:ext uri="{FF2B5EF4-FFF2-40B4-BE49-F238E27FC236}">
              <a16:creationId xmlns:a16="http://schemas.microsoft.com/office/drawing/2014/main" id="{0D80B088-3B94-4C21-BC12-26504A18925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00" name="TextBox 99">
          <a:extLst>
            <a:ext uri="{FF2B5EF4-FFF2-40B4-BE49-F238E27FC236}">
              <a16:creationId xmlns:a16="http://schemas.microsoft.com/office/drawing/2014/main" id="{683B17DC-5203-4EDA-A544-01BD93E121CD}"/>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1" name="TextBox 100">
          <a:extLst>
            <a:ext uri="{FF2B5EF4-FFF2-40B4-BE49-F238E27FC236}">
              <a16:creationId xmlns:a16="http://schemas.microsoft.com/office/drawing/2014/main" id="{7F78AA34-0E59-452D-94F1-57380882FEB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2" name="TextBox 101">
          <a:extLst>
            <a:ext uri="{FF2B5EF4-FFF2-40B4-BE49-F238E27FC236}">
              <a16:creationId xmlns:a16="http://schemas.microsoft.com/office/drawing/2014/main" id="{474C3ACD-0F09-4D08-AC0C-89A5D13758A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3" name="TextBox 102">
          <a:extLst>
            <a:ext uri="{FF2B5EF4-FFF2-40B4-BE49-F238E27FC236}">
              <a16:creationId xmlns:a16="http://schemas.microsoft.com/office/drawing/2014/main" id="{605C1FE0-4C24-4DBE-9817-7ECAC7AA89A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4" name="TextBox 103">
          <a:extLst>
            <a:ext uri="{FF2B5EF4-FFF2-40B4-BE49-F238E27FC236}">
              <a16:creationId xmlns:a16="http://schemas.microsoft.com/office/drawing/2014/main" id="{97AF3BEA-4AA6-4F14-B024-353CCD93963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5" name="TextBox 104">
          <a:extLst>
            <a:ext uri="{FF2B5EF4-FFF2-40B4-BE49-F238E27FC236}">
              <a16:creationId xmlns:a16="http://schemas.microsoft.com/office/drawing/2014/main" id="{6944E992-9BE2-4CC8-BBE7-B7C6A6A918E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6" name="TextBox 105">
          <a:extLst>
            <a:ext uri="{FF2B5EF4-FFF2-40B4-BE49-F238E27FC236}">
              <a16:creationId xmlns:a16="http://schemas.microsoft.com/office/drawing/2014/main" id="{60E7D831-2A17-4E85-BD9E-FBCFE28395B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7" name="TextBox 106">
          <a:extLst>
            <a:ext uri="{FF2B5EF4-FFF2-40B4-BE49-F238E27FC236}">
              <a16:creationId xmlns:a16="http://schemas.microsoft.com/office/drawing/2014/main" id="{5ED10ADE-7F78-4191-8DA0-22512896B28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8" name="TextBox 107">
          <a:extLst>
            <a:ext uri="{FF2B5EF4-FFF2-40B4-BE49-F238E27FC236}">
              <a16:creationId xmlns:a16="http://schemas.microsoft.com/office/drawing/2014/main" id="{73FA84B1-0DE3-4806-BE54-E9F03AC5CE1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09" name="TextBox 108">
          <a:extLst>
            <a:ext uri="{FF2B5EF4-FFF2-40B4-BE49-F238E27FC236}">
              <a16:creationId xmlns:a16="http://schemas.microsoft.com/office/drawing/2014/main" id="{63211C05-9655-42D5-A432-BC69D958BBE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0" name="TextBox 109">
          <a:extLst>
            <a:ext uri="{FF2B5EF4-FFF2-40B4-BE49-F238E27FC236}">
              <a16:creationId xmlns:a16="http://schemas.microsoft.com/office/drawing/2014/main" id="{86D1E359-D35F-4FEB-B56B-1002B41AE65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1" name="TextBox 110">
          <a:extLst>
            <a:ext uri="{FF2B5EF4-FFF2-40B4-BE49-F238E27FC236}">
              <a16:creationId xmlns:a16="http://schemas.microsoft.com/office/drawing/2014/main" id="{892FE775-4EDD-467A-B83D-6D769A7C729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2" name="TextBox 111">
          <a:extLst>
            <a:ext uri="{FF2B5EF4-FFF2-40B4-BE49-F238E27FC236}">
              <a16:creationId xmlns:a16="http://schemas.microsoft.com/office/drawing/2014/main" id="{41DEBF3F-AE90-4818-A80C-60069960620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3" name="TextBox 112">
          <a:extLst>
            <a:ext uri="{FF2B5EF4-FFF2-40B4-BE49-F238E27FC236}">
              <a16:creationId xmlns:a16="http://schemas.microsoft.com/office/drawing/2014/main" id="{9BC84375-97F3-46BE-AD91-86EA562819E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4" name="TextBox 113">
          <a:extLst>
            <a:ext uri="{FF2B5EF4-FFF2-40B4-BE49-F238E27FC236}">
              <a16:creationId xmlns:a16="http://schemas.microsoft.com/office/drawing/2014/main" id="{47289EB1-E9BA-4263-AD59-DAF87675AB5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5" name="TextBox 114">
          <a:extLst>
            <a:ext uri="{FF2B5EF4-FFF2-40B4-BE49-F238E27FC236}">
              <a16:creationId xmlns:a16="http://schemas.microsoft.com/office/drawing/2014/main" id="{5065969E-FE82-4EDE-8F0E-F8005BF642F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6" name="TextBox 115">
          <a:extLst>
            <a:ext uri="{FF2B5EF4-FFF2-40B4-BE49-F238E27FC236}">
              <a16:creationId xmlns:a16="http://schemas.microsoft.com/office/drawing/2014/main" id="{EC5943EA-0872-4FC6-A20B-FAD969A8BAC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7" name="TextBox 116">
          <a:extLst>
            <a:ext uri="{FF2B5EF4-FFF2-40B4-BE49-F238E27FC236}">
              <a16:creationId xmlns:a16="http://schemas.microsoft.com/office/drawing/2014/main" id="{52502521-744D-4024-AD00-D61E0050376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18" name="TextBox 117">
          <a:extLst>
            <a:ext uri="{FF2B5EF4-FFF2-40B4-BE49-F238E27FC236}">
              <a16:creationId xmlns:a16="http://schemas.microsoft.com/office/drawing/2014/main" id="{B02C471B-9F07-4E8C-8772-596D54DCA5F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19" name="TextBox 118">
          <a:extLst>
            <a:ext uri="{FF2B5EF4-FFF2-40B4-BE49-F238E27FC236}">
              <a16:creationId xmlns:a16="http://schemas.microsoft.com/office/drawing/2014/main" id="{4B383F3D-468C-4478-B33E-CBE3BF9C7047}"/>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0" name="TextBox 119">
          <a:extLst>
            <a:ext uri="{FF2B5EF4-FFF2-40B4-BE49-F238E27FC236}">
              <a16:creationId xmlns:a16="http://schemas.microsoft.com/office/drawing/2014/main" id="{4F1B2F3F-F95B-4DDB-8B8C-A9EF25E9A91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1" name="TextBox 120">
          <a:extLst>
            <a:ext uri="{FF2B5EF4-FFF2-40B4-BE49-F238E27FC236}">
              <a16:creationId xmlns:a16="http://schemas.microsoft.com/office/drawing/2014/main" id="{573C2CC9-BEF2-47A3-A1C8-3B07FA5B814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2" name="TextBox 121">
          <a:extLst>
            <a:ext uri="{FF2B5EF4-FFF2-40B4-BE49-F238E27FC236}">
              <a16:creationId xmlns:a16="http://schemas.microsoft.com/office/drawing/2014/main" id="{927AA045-C13E-4971-A8C9-A4963D6373B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3" name="TextBox 122">
          <a:extLst>
            <a:ext uri="{FF2B5EF4-FFF2-40B4-BE49-F238E27FC236}">
              <a16:creationId xmlns:a16="http://schemas.microsoft.com/office/drawing/2014/main" id="{A7935A92-B57A-4A45-ABB1-92E826FA05C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4" name="TextBox 123">
          <a:extLst>
            <a:ext uri="{FF2B5EF4-FFF2-40B4-BE49-F238E27FC236}">
              <a16:creationId xmlns:a16="http://schemas.microsoft.com/office/drawing/2014/main" id="{CAFA67F3-969C-463C-B177-44B8BB5528E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5" name="TextBox 124">
          <a:extLst>
            <a:ext uri="{FF2B5EF4-FFF2-40B4-BE49-F238E27FC236}">
              <a16:creationId xmlns:a16="http://schemas.microsoft.com/office/drawing/2014/main" id="{78CA02B7-D115-4714-95C6-E59A9522F50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26" name="TextBox 125">
          <a:extLst>
            <a:ext uri="{FF2B5EF4-FFF2-40B4-BE49-F238E27FC236}">
              <a16:creationId xmlns:a16="http://schemas.microsoft.com/office/drawing/2014/main" id="{10C14B85-FCDD-4EA1-9086-BC0EA88809A1}"/>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7" name="TextBox 126">
          <a:extLst>
            <a:ext uri="{FF2B5EF4-FFF2-40B4-BE49-F238E27FC236}">
              <a16:creationId xmlns:a16="http://schemas.microsoft.com/office/drawing/2014/main" id="{7CBE2B5B-0D5B-4895-BD88-04C0109FCDA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8" name="TextBox 127">
          <a:extLst>
            <a:ext uri="{FF2B5EF4-FFF2-40B4-BE49-F238E27FC236}">
              <a16:creationId xmlns:a16="http://schemas.microsoft.com/office/drawing/2014/main" id="{5AA882C9-5158-4A9F-8929-F769C05FC4F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29" name="TextBox 128">
          <a:extLst>
            <a:ext uri="{FF2B5EF4-FFF2-40B4-BE49-F238E27FC236}">
              <a16:creationId xmlns:a16="http://schemas.microsoft.com/office/drawing/2014/main" id="{86FFBF00-D3BE-4BD4-BB41-AFF2F8F48E4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0" name="TextBox 129">
          <a:extLst>
            <a:ext uri="{FF2B5EF4-FFF2-40B4-BE49-F238E27FC236}">
              <a16:creationId xmlns:a16="http://schemas.microsoft.com/office/drawing/2014/main" id="{C91DB295-E950-401B-9B84-D8D45CC91BA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1" name="TextBox 130">
          <a:extLst>
            <a:ext uri="{FF2B5EF4-FFF2-40B4-BE49-F238E27FC236}">
              <a16:creationId xmlns:a16="http://schemas.microsoft.com/office/drawing/2014/main" id="{57E3D88B-1AE7-48F7-A5B6-DAB85FEB7BC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2" name="TextBox 131">
          <a:extLst>
            <a:ext uri="{FF2B5EF4-FFF2-40B4-BE49-F238E27FC236}">
              <a16:creationId xmlns:a16="http://schemas.microsoft.com/office/drawing/2014/main" id="{D5152AE8-C80C-4752-BAD0-54561A3B04F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3" name="TextBox 132">
          <a:extLst>
            <a:ext uri="{FF2B5EF4-FFF2-40B4-BE49-F238E27FC236}">
              <a16:creationId xmlns:a16="http://schemas.microsoft.com/office/drawing/2014/main" id="{CEBCD608-639A-4362-9DF8-B2AED703C62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4" name="TextBox 133">
          <a:extLst>
            <a:ext uri="{FF2B5EF4-FFF2-40B4-BE49-F238E27FC236}">
              <a16:creationId xmlns:a16="http://schemas.microsoft.com/office/drawing/2014/main" id="{3A3405A0-AEC8-4B5B-A08F-721D506C9C3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5" name="TextBox 134">
          <a:extLst>
            <a:ext uri="{FF2B5EF4-FFF2-40B4-BE49-F238E27FC236}">
              <a16:creationId xmlns:a16="http://schemas.microsoft.com/office/drawing/2014/main" id="{8329B3B4-2BB4-4CDA-8E1B-D0841D23666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36" name="TextBox 135">
          <a:extLst>
            <a:ext uri="{FF2B5EF4-FFF2-40B4-BE49-F238E27FC236}">
              <a16:creationId xmlns:a16="http://schemas.microsoft.com/office/drawing/2014/main" id="{B947DDE1-2F58-40CD-B4CA-473D1C89CF0C}"/>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7" name="TextBox 136">
          <a:extLst>
            <a:ext uri="{FF2B5EF4-FFF2-40B4-BE49-F238E27FC236}">
              <a16:creationId xmlns:a16="http://schemas.microsoft.com/office/drawing/2014/main" id="{C6732125-6936-49AF-9C1B-5ABF86D8168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8" name="TextBox 137">
          <a:extLst>
            <a:ext uri="{FF2B5EF4-FFF2-40B4-BE49-F238E27FC236}">
              <a16:creationId xmlns:a16="http://schemas.microsoft.com/office/drawing/2014/main" id="{832755FC-AD39-40F7-A102-23A82EFBC41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39" name="TextBox 138">
          <a:extLst>
            <a:ext uri="{FF2B5EF4-FFF2-40B4-BE49-F238E27FC236}">
              <a16:creationId xmlns:a16="http://schemas.microsoft.com/office/drawing/2014/main" id="{26B106D1-C6E3-4B9B-BB48-A65355EBD24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0" name="TextBox 139">
          <a:extLst>
            <a:ext uri="{FF2B5EF4-FFF2-40B4-BE49-F238E27FC236}">
              <a16:creationId xmlns:a16="http://schemas.microsoft.com/office/drawing/2014/main" id="{1BAF875F-AE6B-4E21-A893-A171AAE0D7B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1" name="TextBox 140">
          <a:extLst>
            <a:ext uri="{FF2B5EF4-FFF2-40B4-BE49-F238E27FC236}">
              <a16:creationId xmlns:a16="http://schemas.microsoft.com/office/drawing/2014/main" id="{086AD12F-D749-4D42-A3F9-5EECAB964E8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2" name="TextBox 141">
          <a:extLst>
            <a:ext uri="{FF2B5EF4-FFF2-40B4-BE49-F238E27FC236}">
              <a16:creationId xmlns:a16="http://schemas.microsoft.com/office/drawing/2014/main" id="{C4E46E60-4017-4711-803F-54082043B8E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43" name="TextBox 142">
          <a:extLst>
            <a:ext uri="{FF2B5EF4-FFF2-40B4-BE49-F238E27FC236}">
              <a16:creationId xmlns:a16="http://schemas.microsoft.com/office/drawing/2014/main" id="{E3EF9D15-A283-4E61-835D-53D29615D5FC}"/>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4" name="TextBox 143">
          <a:extLst>
            <a:ext uri="{FF2B5EF4-FFF2-40B4-BE49-F238E27FC236}">
              <a16:creationId xmlns:a16="http://schemas.microsoft.com/office/drawing/2014/main" id="{F1A07E06-D561-4E99-A045-D5901778140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5" name="TextBox 144">
          <a:extLst>
            <a:ext uri="{FF2B5EF4-FFF2-40B4-BE49-F238E27FC236}">
              <a16:creationId xmlns:a16="http://schemas.microsoft.com/office/drawing/2014/main" id="{10461F4A-5D20-4445-AFA2-997FC82E51E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6" name="TextBox 145">
          <a:extLst>
            <a:ext uri="{FF2B5EF4-FFF2-40B4-BE49-F238E27FC236}">
              <a16:creationId xmlns:a16="http://schemas.microsoft.com/office/drawing/2014/main" id="{7E2DE484-C838-4941-8AC9-633D4A6A0EA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7" name="TextBox 146">
          <a:extLst>
            <a:ext uri="{FF2B5EF4-FFF2-40B4-BE49-F238E27FC236}">
              <a16:creationId xmlns:a16="http://schemas.microsoft.com/office/drawing/2014/main" id="{384E11B6-E710-4CF9-8CF2-E8BFE06623A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8" name="TextBox 147">
          <a:extLst>
            <a:ext uri="{FF2B5EF4-FFF2-40B4-BE49-F238E27FC236}">
              <a16:creationId xmlns:a16="http://schemas.microsoft.com/office/drawing/2014/main" id="{E84E7304-2DCC-4EE0-A24A-B67A205DDCB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49" name="TextBox 148">
          <a:extLst>
            <a:ext uri="{FF2B5EF4-FFF2-40B4-BE49-F238E27FC236}">
              <a16:creationId xmlns:a16="http://schemas.microsoft.com/office/drawing/2014/main" id="{ED3875AF-E437-4B22-8D1B-2D62D4FF9AA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0" name="TextBox 149">
          <a:extLst>
            <a:ext uri="{FF2B5EF4-FFF2-40B4-BE49-F238E27FC236}">
              <a16:creationId xmlns:a16="http://schemas.microsoft.com/office/drawing/2014/main" id="{2240E0C8-A45F-40AC-98D4-94E7663FAEA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1" name="TextBox 150">
          <a:extLst>
            <a:ext uri="{FF2B5EF4-FFF2-40B4-BE49-F238E27FC236}">
              <a16:creationId xmlns:a16="http://schemas.microsoft.com/office/drawing/2014/main" id="{EC806CA9-8260-404B-A0F2-10DAE78EADA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2" name="TextBox 151">
          <a:extLst>
            <a:ext uri="{FF2B5EF4-FFF2-40B4-BE49-F238E27FC236}">
              <a16:creationId xmlns:a16="http://schemas.microsoft.com/office/drawing/2014/main" id="{4E54852A-4338-4249-AB63-27B74FCB041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3" name="TextBox 152">
          <a:extLst>
            <a:ext uri="{FF2B5EF4-FFF2-40B4-BE49-F238E27FC236}">
              <a16:creationId xmlns:a16="http://schemas.microsoft.com/office/drawing/2014/main" id="{577E3DB5-6B07-4E03-9555-BCBC6CBA763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4" name="TextBox 153">
          <a:extLst>
            <a:ext uri="{FF2B5EF4-FFF2-40B4-BE49-F238E27FC236}">
              <a16:creationId xmlns:a16="http://schemas.microsoft.com/office/drawing/2014/main" id="{193A1817-E43D-48BD-8AE3-50BE00ACD61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5" name="TextBox 154">
          <a:extLst>
            <a:ext uri="{FF2B5EF4-FFF2-40B4-BE49-F238E27FC236}">
              <a16:creationId xmlns:a16="http://schemas.microsoft.com/office/drawing/2014/main" id="{EB919DCD-DA6F-42B6-A797-5D5518700D0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6" name="TextBox 155">
          <a:extLst>
            <a:ext uri="{FF2B5EF4-FFF2-40B4-BE49-F238E27FC236}">
              <a16:creationId xmlns:a16="http://schemas.microsoft.com/office/drawing/2014/main" id="{982FC1D3-E333-4D2E-9E66-2CFB737050F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7" name="TextBox 156">
          <a:extLst>
            <a:ext uri="{FF2B5EF4-FFF2-40B4-BE49-F238E27FC236}">
              <a16:creationId xmlns:a16="http://schemas.microsoft.com/office/drawing/2014/main" id="{3B1960BD-D291-40B4-A3B4-60EBBAB6DF8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58" name="TextBox 157">
          <a:extLst>
            <a:ext uri="{FF2B5EF4-FFF2-40B4-BE49-F238E27FC236}">
              <a16:creationId xmlns:a16="http://schemas.microsoft.com/office/drawing/2014/main" id="{7A4CAB8F-0F6A-4C99-98BA-496399084FDC}"/>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59" name="TextBox 158">
          <a:extLst>
            <a:ext uri="{FF2B5EF4-FFF2-40B4-BE49-F238E27FC236}">
              <a16:creationId xmlns:a16="http://schemas.microsoft.com/office/drawing/2014/main" id="{009AD8E2-213A-4553-8BF0-626AEAB0B1D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0" name="TextBox 159">
          <a:extLst>
            <a:ext uri="{FF2B5EF4-FFF2-40B4-BE49-F238E27FC236}">
              <a16:creationId xmlns:a16="http://schemas.microsoft.com/office/drawing/2014/main" id="{576CFF48-8AC1-48D5-9A27-F528F2EC00F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1" name="TextBox 160">
          <a:extLst>
            <a:ext uri="{FF2B5EF4-FFF2-40B4-BE49-F238E27FC236}">
              <a16:creationId xmlns:a16="http://schemas.microsoft.com/office/drawing/2014/main" id="{6FA7E2E5-0D0F-4CB1-81B4-49B1C9BE694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2" name="TextBox 161">
          <a:extLst>
            <a:ext uri="{FF2B5EF4-FFF2-40B4-BE49-F238E27FC236}">
              <a16:creationId xmlns:a16="http://schemas.microsoft.com/office/drawing/2014/main" id="{2E3EC1A1-EFB2-441C-9F9E-E0CA2C82755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3" name="TextBox 162">
          <a:extLst>
            <a:ext uri="{FF2B5EF4-FFF2-40B4-BE49-F238E27FC236}">
              <a16:creationId xmlns:a16="http://schemas.microsoft.com/office/drawing/2014/main" id="{FE08810D-9F10-4F34-A529-54C77335024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4" name="TextBox 163">
          <a:extLst>
            <a:ext uri="{FF2B5EF4-FFF2-40B4-BE49-F238E27FC236}">
              <a16:creationId xmlns:a16="http://schemas.microsoft.com/office/drawing/2014/main" id="{ED326CF2-F19D-44CC-9F42-DBCBFC98CB0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65" name="TextBox 164">
          <a:extLst>
            <a:ext uri="{FF2B5EF4-FFF2-40B4-BE49-F238E27FC236}">
              <a16:creationId xmlns:a16="http://schemas.microsoft.com/office/drawing/2014/main" id="{A86D8F9E-0166-4745-A476-08980E32833D}"/>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6" name="TextBox 165">
          <a:extLst>
            <a:ext uri="{FF2B5EF4-FFF2-40B4-BE49-F238E27FC236}">
              <a16:creationId xmlns:a16="http://schemas.microsoft.com/office/drawing/2014/main" id="{531BF57E-520C-4C61-8BBE-B32421AC271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7" name="TextBox 166">
          <a:extLst>
            <a:ext uri="{FF2B5EF4-FFF2-40B4-BE49-F238E27FC236}">
              <a16:creationId xmlns:a16="http://schemas.microsoft.com/office/drawing/2014/main" id="{1CEAF6C2-8D0C-4CDF-A8E5-3BA24094C98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8" name="TextBox 167">
          <a:extLst>
            <a:ext uri="{FF2B5EF4-FFF2-40B4-BE49-F238E27FC236}">
              <a16:creationId xmlns:a16="http://schemas.microsoft.com/office/drawing/2014/main" id="{398D01F6-E13B-4D84-84D5-3616A7C8F40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69" name="TextBox 168">
          <a:extLst>
            <a:ext uri="{FF2B5EF4-FFF2-40B4-BE49-F238E27FC236}">
              <a16:creationId xmlns:a16="http://schemas.microsoft.com/office/drawing/2014/main" id="{E4F8DA48-9B30-4DB3-A80A-5B9775D034F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0" name="TextBox 169">
          <a:extLst>
            <a:ext uri="{FF2B5EF4-FFF2-40B4-BE49-F238E27FC236}">
              <a16:creationId xmlns:a16="http://schemas.microsoft.com/office/drawing/2014/main" id="{4AFF9EA7-C9F5-4705-AC47-A97C7CFEA64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1" name="TextBox 170">
          <a:extLst>
            <a:ext uri="{FF2B5EF4-FFF2-40B4-BE49-F238E27FC236}">
              <a16:creationId xmlns:a16="http://schemas.microsoft.com/office/drawing/2014/main" id="{C4AE455D-343E-4ADE-AE3E-941F2B0D9D6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2" name="TextBox 171">
          <a:extLst>
            <a:ext uri="{FF2B5EF4-FFF2-40B4-BE49-F238E27FC236}">
              <a16:creationId xmlns:a16="http://schemas.microsoft.com/office/drawing/2014/main" id="{078C2BFC-E223-4B4D-A57D-9BAA4970BBC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3" name="TextBox 172">
          <a:extLst>
            <a:ext uri="{FF2B5EF4-FFF2-40B4-BE49-F238E27FC236}">
              <a16:creationId xmlns:a16="http://schemas.microsoft.com/office/drawing/2014/main" id="{A0B430E1-3F2B-4D14-9FC5-B4A7F2B4773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4" name="TextBox 173">
          <a:extLst>
            <a:ext uri="{FF2B5EF4-FFF2-40B4-BE49-F238E27FC236}">
              <a16:creationId xmlns:a16="http://schemas.microsoft.com/office/drawing/2014/main" id="{35328592-433A-49CD-80F6-4EDCE559AF3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75" name="TextBox 174">
          <a:extLst>
            <a:ext uri="{FF2B5EF4-FFF2-40B4-BE49-F238E27FC236}">
              <a16:creationId xmlns:a16="http://schemas.microsoft.com/office/drawing/2014/main" id="{B769E869-E4F8-436F-9FC9-85EA058B322E}"/>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6" name="TextBox 175">
          <a:extLst>
            <a:ext uri="{FF2B5EF4-FFF2-40B4-BE49-F238E27FC236}">
              <a16:creationId xmlns:a16="http://schemas.microsoft.com/office/drawing/2014/main" id="{89B9069E-D43F-47FB-B876-B853F677DD2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7" name="TextBox 176">
          <a:extLst>
            <a:ext uri="{FF2B5EF4-FFF2-40B4-BE49-F238E27FC236}">
              <a16:creationId xmlns:a16="http://schemas.microsoft.com/office/drawing/2014/main" id="{DA4474C4-D7DD-4A21-8A36-3820A65ECF0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8" name="TextBox 177">
          <a:extLst>
            <a:ext uri="{FF2B5EF4-FFF2-40B4-BE49-F238E27FC236}">
              <a16:creationId xmlns:a16="http://schemas.microsoft.com/office/drawing/2014/main" id="{29DD6C1C-2CC5-49AC-9E33-5BE18D8ADC8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79" name="TextBox 178">
          <a:extLst>
            <a:ext uri="{FF2B5EF4-FFF2-40B4-BE49-F238E27FC236}">
              <a16:creationId xmlns:a16="http://schemas.microsoft.com/office/drawing/2014/main" id="{B605960B-6AAC-497C-BACF-DAE559B8D46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0" name="TextBox 179">
          <a:extLst>
            <a:ext uri="{FF2B5EF4-FFF2-40B4-BE49-F238E27FC236}">
              <a16:creationId xmlns:a16="http://schemas.microsoft.com/office/drawing/2014/main" id="{BC602109-DE1A-48A7-8135-7565E680AC7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1" name="TextBox 180">
          <a:extLst>
            <a:ext uri="{FF2B5EF4-FFF2-40B4-BE49-F238E27FC236}">
              <a16:creationId xmlns:a16="http://schemas.microsoft.com/office/drawing/2014/main" id="{F79F925B-7CB4-4BF4-8877-185D85C4AEA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82" name="TextBox 181">
          <a:extLst>
            <a:ext uri="{FF2B5EF4-FFF2-40B4-BE49-F238E27FC236}">
              <a16:creationId xmlns:a16="http://schemas.microsoft.com/office/drawing/2014/main" id="{D452DFB6-FBF8-490C-B159-A70B497577AA}"/>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3" name="TextBox 182">
          <a:extLst>
            <a:ext uri="{FF2B5EF4-FFF2-40B4-BE49-F238E27FC236}">
              <a16:creationId xmlns:a16="http://schemas.microsoft.com/office/drawing/2014/main" id="{2155BC4D-983F-4A4E-8997-FCCF7484517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4" name="TextBox 183">
          <a:extLst>
            <a:ext uri="{FF2B5EF4-FFF2-40B4-BE49-F238E27FC236}">
              <a16:creationId xmlns:a16="http://schemas.microsoft.com/office/drawing/2014/main" id="{ABAF08D5-CC1D-48B0-8F67-E5AE5EFEF7B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5" name="TextBox 184">
          <a:extLst>
            <a:ext uri="{FF2B5EF4-FFF2-40B4-BE49-F238E27FC236}">
              <a16:creationId xmlns:a16="http://schemas.microsoft.com/office/drawing/2014/main" id="{C0232EE0-61F9-4211-BCAD-B2F45B2E4BD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6" name="TextBox 185">
          <a:extLst>
            <a:ext uri="{FF2B5EF4-FFF2-40B4-BE49-F238E27FC236}">
              <a16:creationId xmlns:a16="http://schemas.microsoft.com/office/drawing/2014/main" id="{93EBFBE3-7968-44AA-8A2F-F5D43C5941D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7" name="TextBox 186">
          <a:extLst>
            <a:ext uri="{FF2B5EF4-FFF2-40B4-BE49-F238E27FC236}">
              <a16:creationId xmlns:a16="http://schemas.microsoft.com/office/drawing/2014/main" id="{3AFEB3DE-8B19-466D-8404-1E0DE2B3F8A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8" name="TextBox 187">
          <a:extLst>
            <a:ext uri="{FF2B5EF4-FFF2-40B4-BE49-F238E27FC236}">
              <a16:creationId xmlns:a16="http://schemas.microsoft.com/office/drawing/2014/main" id="{2CCDF2BC-D4C5-49C6-92B3-A76CA6F3E24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89" name="TextBox 188">
          <a:extLst>
            <a:ext uri="{FF2B5EF4-FFF2-40B4-BE49-F238E27FC236}">
              <a16:creationId xmlns:a16="http://schemas.microsoft.com/office/drawing/2014/main" id="{E6BC0D15-A72A-49EF-81F9-1C866A89A92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0" name="TextBox 189">
          <a:extLst>
            <a:ext uri="{FF2B5EF4-FFF2-40B4-BE49-F238E27FC236}">
              <a16:creationId xmlns:a16="http://schemas.microsoft.com/office/drawing/2014/main" id="{9F0297CA-2ABA-4D61-B1B6-F7315957ECA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1" name="TextBox 190">
          <a:extLst>
            <a:ext uri="{FF2B5EF4-FFF2-40B4-BE49-F238E27FC236}">
              <a16:creationId xmlns:a16="http://schemas.microsoft.com/office/drawing/2014/main" id="{66E0A58D-AAC6-4E2A-ACE0-61393DF3F16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 name="TextBox 191">
          <a:extLst>
            <a:ext uri="{FF2B5EF4-FFF2-40B4-BE49-F238E27FC236}">
              <a16:creationId xmlns:a16="http://schemas.microsoft.com/office/drawing/2014/main" id="{C815EBFD-6578-4B1F-B97C-2ACDD9742CC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3" name="TextBox 192">
          <a:extLst>
            <a:ext uri="{FF2B5EF4-FFF2-40B4-BE49-F238E27FC236}">
              <a16:creationId xmlns:a16="http://schemas.microsoft.com/office/drawing/2014/main" id="{90428572-32D7-4FDD-AD62-C954DB58447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4" name="TextBox 193">
          <a:extLst>
            <a:ext uri="{FF2B5EF4-FFF2-40B4-BE49-F238E27FC236}">
              <a16:creationId xmlns:a16="http://schemas.microsoft.com/office/drawing/2014/main" id="{27AB8371-FB8E-45D6-A525-C197DF53887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5" name="TextBox 194">
          <a:extLst>
            <a:ext uri="{FF2B5EF4-FFF2-40B4-BE49-F238E27FC236}">
              <a16:creationId xmlns:a16="http://schemas.microsoft.com/office/drawing/2014/main" id="{34ADC4B9-87B1-45B4-B66A-C6957623F12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6" name="TextBox 195">
          <a:extLst>
            <a:ext uri="{FF2B5EF4-FFF2-40B4-BE49-F238E27FC236}">
              <a16:creationId xmlns:a16="http://schemas.microsoft.com/office/drawing/2014/main" id="{BD1BBBDE-3947-448E-823E-42D7816074F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7" name="TextBox 196">
          <a:extLst>
            <a:ext uri="{FF2B5EF4-FFF2-40B4-BE49-F238E27FC236}">
              <a16:creationId xmlns:a16="http://schemas.microsoft.com/office/drawing/2014/main" id="{FBB372FE-D564-4BFF-9690-3552A3C72E3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198" name="TextBox 197">
          <a:extLst>
            <a:ext uri="{FF2B5EF4-FFF2-40B4-BE49-F238E27FC236}">
              <a16:creationId xmlns:a16="http://schemas.microsoft.com/office/drawing/2014/main" id="{EC6ACE73-2BD5-4689-9C35-9C5B093B47CF}"/>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199" name="TextBox 198">
          <a:extLst>
            <a:ext uri="{FF2B5EF4-FFF2-40B4-BE49-F238E27FC236}">
              <a16:creationId xmlns:a16="http://schemas.microsoft.com/office/drawing/2014/main" id="{1BF34151-421A-43D1-8FF3-BCCB0836391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0" name="TextBox 199">
          <a:extLst>
            <a:ext uri="{FF2B5EF4-FFF2-40B4-BE49-F238E27FC236}">
              <a16:creationId xmlns:a16="http://schemas.microsoft.com/office/drawing/2014/main" id="{15E90214-95B0-4F78-9BBD-39882B6B619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1" name="TextBox 200">
          <a:extLst>
            <a:ext uri="{FF2B5EF4-FFF2-40B4-BE49-F238E27FC236}">
              <a16:creationId xmlns:a16="http://schemas.microsoft.com/office/drawing/2014/main" id="{D07AFBCC-1BF3-4E57-9718-36E092D1711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2" name="TextBox 201">
          <a:extLst>
            <a:ext uri="{FF2B5EF4-FFF2-40B4-BE49-F238E27FC236}">
              <a16:creationId xmlns:a16="http://schemas.microsoft.com/office/drawing/2014/main" id="{9C1C99D1-541A-42EE-96D6-242D0BB1195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3" name="TextBox 202">
          <a:extLst>
            <a:ext uri="{FF2B5EF4-FFF2-40B4-BE49-F238E27FC236}">
              <a16:creationId xmlns:a16="http://schemas.microsoft.com/office/drawing/2014/main" id="{1F7E84CE-563A-408B-84EF-5344762A047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4" name="TextBox 203">
          <a:extLst>
            <a:ext uri="{FF2B5EF4-FFF2-40B4-BE49-F238E27FC236}">
              <a16:creationId xmlns:a16="http://schemas.microsoft.com/office/drawing/2014/main" id="{77EAA3CD-E93B-45CF-AA8F-7328378269E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05" name="TextBox 204">
          <a:extLst>
            <a:ext uri="{FF2B5EF4-FFF2-40B4-BE49-F238E27FC236}">
              <a16:creationId xmlns:a16="http://schemas.microsoft.com/office/drawing/2014/main" id="{61BC3329-5F49-4F47-9231-02686763ECEC}"/>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6" name="TextBox 205">
          <a:extLst>
            <a:ext uri="{FF2B5EF4-FFF2-40B4-BE49-F238E27FC236}">
              <a16:creationId xmlns:a16="http://schemas.microsoft.com/office/drawing/2014/main" id="{AFD346FD-A316-4F55-AFE7-550D00B6F36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7" name="TextBox 206">
          <a:extLst>
            <a:ext uri="{FF2B5EF4-FFF2-40B4-BE49-F238E27FC236}">
              <a16:creationId xmlns:a16="http://schemas.microsoft.com/office/drawing/2014/main" id="{FBF23BB6-8FB6-4CA5-8678-5781BB16036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8" name="TextBox 207">
          <a:extLst>
            <a:ext uri="{FF2B5EF4-FFF2-40B4-BE49-F238E27FC236}">
              <a16:creationId xmlns:a16="http://schemas.microsoft.com/office/drawing/2014/main" id="{52ECB90A-F6B9-4062-85D7-48D5441BAAB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09" name="TextBox 208">
          <a:extLst>
            <a:ext uri="{FF2B5EF4-FFF2-40B4-BE49-F238E27FC236}">
              <a16:creationId xmlns:a16="http://schemas.microsoft.com/office/drawing/2014/main" id="{CE0C12CF-77CF-481B-8594-6E71CCA2037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0" name="TextBox 209">
          <a:extLst>
            <a:ext uri="{FF2B5EF4-FFF2-40B4-BE49-F238E27FC236}">
              <a16:creationId xmlns:a16="http://schemas.microsoft.com/office/drawing/2014/main" id="{EB987BBC-E37E-40D9-8CD1-C4BD5EC7075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1" name="TextBox 210">
          <a:extLst>
            <a:ext uri="{FF2B5EF4-FFF2-40B4-BE49-F238E27FC236}">
              <a16:creationId xmlns:a16="http://schemas.microsoft.com/office/drawing/2014/main" id="{EA81F4C5-F4D3-40CF-99A5-2A55DB78C06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2" name="TextBox 211">
          <a:extLst>
            <a:ext uri="{FF2B5EF4-FFF2-40B4-BE49-F238E27FC236}">
              <a16:creationId xmlns:a16="http://schemas.microsoft.com/office/drawing/2014/main" id="{9D96F773-4DE5-4E15-9494-34D3861A985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3" name="TextBox 212">
          <a:extLst>
            <a:ext uri="{FF2B5EF4-FFF2-40B4-BE49-F238E27FC236}">
              <a16:creationId xmlns:a16="http://schemas.microsoft.com/office/drawing/2014/main" id="{26DEDA76-2E47-4CEA-92A4-096D1BCE930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4" name="TextBox 213">
          <a:extLst>
            <a:ext uri="{FF2B5EF4-FFF2-40B4-BE49-F238E27FC236}">
              <a16:creationId xmlns:a16="http://schemas.microsoft.com/office/drawing/2014/main" id="{0734AE25-8620-41D2-8736-615CEE1C1F1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15" name="TextBox 214">
          <a:extLst>
            <a:ext uri="{FF2B5EF4-FFF2-40B4-BE49-F238E27FC236}">
              <a16:creationId xmlns:a16="http://schemas.microsoft.com/office/drawing/2014/main" id="{A4487963-3313-4777-B884-33B148DD43A0}"/>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6" name="TextBox 215">
          <a:extLst>
            <a:ext uri="{FF2B5EF4-FFF2-40B4-BE49-F238E27FC236}">
              <a16:creationId xmlns:a16="http://schemas.microsoft.com/office/drawing/2014/main" id="{34E9AFE8-A5A3-4976-89F7-DE1D2792477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7" name="TextBox 216">
          <a:extLst>
            <a:ext uri="{FF2B5EF4-FFF2-40B4-BE49-F238E27FC236}">
              <a16:creationId xmlns:a16="http://schemas.microsoft.com/office/drawing/2014/main" id="{22E358C1-1572-454D-A8CE-F5D6A6A7C53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8" name="TextBox 217">
          <a:extLst>
            <a:ext uri="{FF2B5EF4-FFF2-40B4-BE49-F238E27FC236}">
              <a16:creationId xmlns:a16="http://schemas.microsoft.com/office/drawing/2014/main" id="{9E6144BA-18BD-46CB-96A7-7439E063A39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19" name="TextBox 218">
          <a:extLst>
            <a:ext uri="{FF2B5EF4-FFF2-40B4-BE49-F238E27FC236}">
              <a16:creationId xmlns:a16="http://schemas.microsoft.com/office/drawing/2014/main" id="{D4B199DF-A538-4A57-AE6C-D360125AAB6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0" name="TextBox 219">
          <a:extLst>
            <a:ext uri="{FF2B5EF4-FFF2-40B4-BE49-F238E27FC236}">
              <a16:creationId xmlns:a16="http://schemas.microsoft.com/office/drawing/2014/main" id="{02D46C8A-4EEF-45D2-A476-0CF4DE7E39C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1" name="TextBox 220">
          <a:extLst>
            <a:ext uri="{FF2B5EF4-FFF2-40B4-BE49-F238E27FC236}">
              <a16:creationId xmlns:a16="http://schemas.microsoft.com/office/drawing/2014/main" id="{23EB7704-F8FE-4642-97E4-3F8730CC972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22" name="TextBox 221">
          <a:extLst>
            <a:ext uri="{FF2B5EF4-FFF2-40B4-BE49-F238E27FC236}">
              <a16:creationId xmlns:a16="http://schemas.microsoft.com/office/drawing/2014/main" id="{2C16ECED-7FFD-4281-B1CB-608D2046FB4C}"/>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3" name="TextBox 222">
          <a:extLst>
            <a:ext uri="{FF2B5EF4-FFF2-40B4-BE49-F238E27FC236}">
              <a16:creationId xmlns:a16="http://schemas.microsoft.com/office/drawing/2014/main" id="{5066311D-90D6-44B6-9ED9-7F11450E239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4" name="TextBox 223">
          <a:extLst>
            <a:ext uri="{FF2B5EF4-FFF2-40B4-BE49-F238E27FC236}">
              <a16:creationId xmlns:a16="http://schemas.microsoft.com/office/drawing/2014/main" id="{02CCC021-848E-4701-B9E9-1AC8A259662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5" name="TextBox 224">
          <a:extLst>
            <a:ext uri="{FF2B5EF4-FFF2-40B4-BE49-F238E27FC236}">
              <a16:creationId xmlns:a16="http://schemas.microsoft.com/office/drawing/2014/main" id="{D5084135-A833-4080-9148-2E68A9C54B8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6" name="TextBox 225">
          <a:extLst>
            <a:ext uri="{FF2B5EF4-FFF2-40B4-BE49-F238E27FC236}">
              <a16:creationId xmlns:a16="http://schemas.microsoft.com/office/drawing/2014/main" id="{B6FC4C8D-371C-4C20-AF24-D883DEBCA48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7" name="TextBox 226">
          <a:extLst>
            <a:ext uri="{FF2B5EF4-FFF2-40B4-BE49-F238E27FC236}">
              <a16:creationId xmlns:a16="http://schemas.microsoft.com/office/drawing/2014/main" id="{DCE69DC9-7E22-4780-A80C-D0EA294E349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8" name="TextBox 227">
          <a:extLst>
            <a:ext uri="{FF2B5EF4-FFF2-40B4-BE49-F238E27FC236}">
              <a16:creationId xmlns:a16="http://schemas.microsoft.com/office/drawing/2014/main" id="{34FD2BD4-3338-45E6-9DC6-53E802987F8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29" name="TextBox 228">
          <a:extLst>
            <a:ext uri="{FF2B5EF4-FFF2-40B4-BE49-F238E27FC236}">
              <a16:creationId xmlns:a16="http://schemas.microsoft.com/office/drawing/2014/main" id="{2434CD6A-25C5-4C4C-AA2A-B11C30505BC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0" name="TextBox 229">
          <a:extLst>
            <a:ext uri="{FF2B5EF4-FFF2-40B4-BE49-F238E27FC236}">
              <a16:creationId xmlns:a16="http://schemas.microsoft.com/office/drawing/2014/main" id="{BBF30527-41F0-44BE-8552-50D5DF80273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1" name="TextBox 230">
          <a:extLst>
            <a:ext uri="{FF2B5EF4-FFF2-40B4-BE49-F238E27FC236}">
              <a16:creationId xmlns:a16="http://schemas.microsoft.com/office/drawing/2014/main" id="{9BB50EF7-E966-4118-96C2-E8EA0508848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2" name="TextBox 231">
          <a:extLst>
            <a:ext uri="{FF2B5EF4-FFF2-40B4-BE49-F238E27FC236}">
              <a16:creationId xmlns:a16="http://schemas.microsoft.com/office/drawing/2014/main" id="{73A5D572-4DD8-4F23-AB7E-04DE4951C24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3" name="TextBox 232">
          <a:extLst>
            <a:ext uri="{FF2B5EF4-FFF2-40B4-BE49-F238E27FC236}">
              <a16:creationId xmlns:a16="http://schemas.microsoft.com/office/drawing/2014/main" id="{F6CEBBFF-B21B-479C-9706-9A9C7BE23A2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4" name="TextBox 233">
          <a:extLst>
            <a:ext uri="{FF2B5EF4-FFF2-40B4-BE49-F238E27FC236}">
              <a16:creationId xmlns:a16="http://schemas.microsoft.com/office/drawing/2014/main" id="{6DDDD748-9005-4EC3-8BA7-7391CF63B2E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35" name="TextBox 234">
          <a:extLst>
            <a:ext uri="{FF2B5EF4-FFF2-40B4-BE49-F238E27FC236}">
              <a16:creationId xmlns:a16="http://schemas.microsoft.com/office/drawing/2014/main" id="{6334B226-7D27-4611-9726-128C2842E558}"/>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6" name="TextBox 235">
          <a:extLst>
            <a:ext uri="{FF2B5EF4-FFF2-40B4-BE49-F238E27FC236}">
              <a16:creationId xmlns:a16="http://schemas.microsoft.com/office/drawing/2014/main" id="{996474A0-22FB-4620-8659-69D3A734C04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7" name="TextBox 236">
          <a:extLst>
            <a:ext uri="{FF2B5EF4-FFF2-40B4-BE49-F238E27FC236}">
              <a16:creationId xmlns:a16="http://schemas.microsoft.com/office/drawing/2014/main" id="{1997B681-5EC1-4AFE-9230-5CF1249147D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8" name="TextBox 237">
          <a:extLst>
            <a:ext uri="{FF2B5EF4-FFF2-40B4-BE49-F238E27FC236}">
              <a16:creationId xmlns:a16="http://schemas.microsoft.com/office/drawing/2014/main" id="{5043B09A-EDA7-4750-AD61-A911635AF64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39" name="TextBox 238">
          <a:extLst>
            <a:ext uri="{FF2B5EF4-FFF2-40B4-BE49-F238E27FC236}">
              <a16:creationId xmlns:a16="http://schemas.microsoft.com/office/drawing/2014/main" id="{F63FAD8F-234E-4395-A720-5C58788ED15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0" name="TextBox 239">
          <a:extLst>
            <a:ext uri="{FF2B5EF4-FFF2-40B4-BE49-F238E27FC236}">
              <a16:creationId xmlns:a16="http://schemas.microsoft.com/office/drawing/2014/main" id="{C7F01D48-E045-42AC-B063-A4759D19745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1" name="TextBox 240">
          <a:extLst>
            <a:ext uri="{FF2B5EF4-FFF2-40B4-BE49-F238E27FC236}">
              <a16:creationId xmlns:a16="http://schemas.microsoft.com/office/drawing/2014/main" id="{206B30EB-0D70-460A-997C-E7BE8D7C12C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42" name="TextBox 241">
          <a:extLst>
            <a:ext uri="{FF2B5EF4-FFF2-40B4-BE49-F238E27FC236}">
              <a16:creationId xmlns:a16="http://schemas.microsoft.com/office/drawing/2014/main" id="{2AE4067F-DE4A-4EDC-B882-FCF4648DC25D}"/>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3" name="TextBox 242">
          <a:extLst>
            <a:ext uri="{FF2B5EF4-FFF2-40B4-BE49-F238E27FC236}">
              <a16:creationId xmlns:a16="http://schemas.microsoft.com/office/drawing/2014/main" id="{F39AFDEE-AC6C-4209-98A6-37098B31466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4" name="TextBox 243">
          <a:extLst>
            <a:ext uri="{FF2B5EF4-FFF2-40B4-BE49-F238E27FC236}">
              <a16:creationId xmlns:a16="http://schemas.microsoft.com/office/drawing/2014/main" id="{E98AC4AF-4E02-4A28-B7C2-12BF5CE167C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5" name="TextBox 244">
          <a:extLst>
            <a:ext uri="{FF2B5EF4-FFF2-40B4-BE49-F238E27FC236}">
              <a16:creationId xmlns:a16="http://schemas.microsoft.com/office/drawing/2014/main" id="{7E3CEAA3-D960-4F02-A611-4B6D964CDE8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6" name="TextBox 245">
          <a:extLst>
            <a:ext uri="{FF2B5EF4-FFF2-40B4-BE49-F238E27FC236}">
              <a16:creationId xmlns:a16="http://schemas.microsoft.com/office/drawing/2014/main" id="{CD6D1FD1-81CA-4C61-9B90-D00900C3BDA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47" name="TextBox 246">
          <a:extLst>
            <a:ext uri="{FF2B5EF4-FFF2-40B4-BE49-F238E27FC236}">
              <a16:creationId xmlns:a16="http://schemas.microsoft.com/office/drawing/2014/main" id="{6628D247-69CB-4437-9E36-4BC6DF30723C}"/>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8" name="TextBox 247">
          <a:extLst>
            <a:ext uri="{FF2B5EF4-FFF2-40B4-BE49-F238E27FC236}">
              <a16:creationId xmlns:a16="http://schemas.microsoft.com/office/drawing/2014/main" id="{5A0BA4DA-9770-42C1-A761-C793C678A78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49" name="TextBox 248">
          <a:extLst>
            <a:ext uri="{FF2B5EF4-FFF2-40B4-BE49-F238E27FC236}">
              <a16:creationId xmlns:a16="http://schemas.microsoft.com/office/drawing/2014/main" id="{E9070A60-9D61-4AAD-927E-C0A3A2D8452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0" name="TextBox 249">
          <a:extLst>
            <a:ext uri="{FF2B5EF4-FFF2-40B4-BE49-F238E27FC236}">
              <a16:creationId xmlns:a16="http://schemas.microsoft.com/office/drawing/2014/main" id="{EF11BB89-E6BF-4E5E-BB34-A0342D06327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1" name="TextBox 250">
          <a:extLst>
            <a:ext uri="{FF2B5EF4-FFF2-40B4-BE49-F238E27FC236}">
              <a16:creationId xmlns:a16="http://schemas.microsoft.com/office/drawing/2014/main" id="{173CCB3D-72E4-4298-9864-3FE77771EF7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2" name="TextBox 251">
          <a:extLst>
            <a:ext uri="{FF2B5EF4-FFF2-40B4-BE49-F238E27FC236}">
              <a16:creationId xmlns:a16="http://schemas.microsoft.com/office/drawing/2014/main" id="{69C9DEA6-5EBA-4DD6-A10C-090A452882F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3" name="TextBox 252">
          <a:extLst>
            <a:ext uri="{FF2B5EF4-FFF2-40B4-BE49-F238E27FC236}">
              <a16:creationId xmlns:a16="http://schemas.microsoft.com/office/drawing/2014/main" id="{A12094E1-6AC3-43C3-9321-4496F54D9F6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54" name="TextBox 253">
          <a:extLst>
            <a:ext uri="{FF2B5EF4-FFF2-40B4-BE49-F238E27FC236}">
              <a16:creationId xmlns:a16="http://schemas.microsoft.com/office/drawing/2014/main" id="{B1E5750A-0F15-4AD0-ADED-7AD438A8CDE2}"/>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5" name="TextBox 254">
          <a:extLst>
            <a:ext uri="{FF2B5EF4-FFF2-40B4-BE49-F238E27FC236}">
              <a16:creationId xmlns:a16="http://schemas.microsoft.com/office/drawing/2014/main" id="{734FD757-7F9C-4670-8866-237EFFD44B9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6" name="TextBox 255">
          <a:extLst>
            <a:ext uri="{FF2B5EF4-FFF2-40B4-BE49-F238E27FC236}">
              <a16:creationId xmlns:a16="http://schemas.microsoft.com/office/drawing/2014/main" id="{1725E5F2-B761-46AA-B0F2-4E63A718905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7" name="TextBox 256">
          <a:extLst>
            <a:ext uri="{FF2B5EF4-FFF2-40B4-BE49-F238E27FC236}">
              <a16:creationId xmlns:a16="http://schemas.microsoft.com/office/drawing/2014/main" id="{89B33CC1-4D14-4497-93EE-0CAFE73C0CB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58" name="TextBox 257">
          <a:extLst>
            <a:ext uri="{FF2B5EF4-FFF2-40B4-BE49-F238E27FC236}">
              <a16:creationId xmlns:a16="http://schemas.microsoft.com/office/drawing/2014/main" id="{FA3307F7-FD9D-4978-959D-570B4DE8F09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59" name="TextBox 258">
          <a:extLst>
            <a:ext uri="{FF2B5EF4-FFF2-40B4-BE49-F238E27FC236}">
              <a16:creationId xmlns:a16="http://schemas.microsoft.com/office/drawing/2014/main" id="{F8472980-7492-404C-B779-EBF5AD9A799A}"/>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0" name="TextBox 259">
          <a:extLst>
            <a:ext uri="{FF2B5EF4-FFF2-40B4-BE49-F238E27FC236}">
              <a16:creationId xmlns:a16="http://schemas.microsoft.com/office/drawing/2014/main" id="{5E99B7BF-CE30-4F95-9E6D-A6E5982E195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1" name="TextBox 260">
          <a:extLst>
            <a:ext uri="{FF2B5EF4-FFF2-40B4-BE49-F238E27FC236}">
              <a16:creationId xmlns:a16="http://schemas.microsoft.com/office/drawing/2014/main" id="{82219D34-14D8-4FB5-B2FC-24D90C9AFD0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2" name="TextBox 261">
          <a:extLst>
            <a:ext uri="{FF2B5EF4-FFF2-40B4-BE49-F238E27FC236}">
              <a16:creationId xmlns:a16="http://schemas.microsoft.com/office/drawing/2014/main" id="{423438C6-81A3-4F8E-8C58-C9B7860BB86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3" name="TextBox 262">
          <a:extLst>
            <a:ext uri="{FF2B5EF4-FFF2-40B4-BE49-F238E27FC236}">
              <a16:creationId xmlns:a16="http://schemas.microsoft.com/office/drawing/2014/main" id="{39D5673E-FAC1-4AF1-BB37-B2F6E539A2D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4" name="TextBox 263">
          <a:extLst>
            <a:ext uri="{FF2B5EF4-FFF2-40B4-BE49-F238E27FC236}">
              <a16:creationId xmlns:a16="http://schemas.microsoft.com/office/drawing/2014/main" id="{8CAE12DD-E372-44BD-8169-5C04749C6ED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5" name="TextBox 264">
          <a:extLst>
            <a:ext uri="{FF2B5EF4-FFF2-40B4-BE49-F238E27FC236}">
              <a16:creationId xmlns:a16="http://schemas.microsoft.com/office/drawing/2014/main" id="{29EBF3CF-77EA-446F-8AE5-C730AFD3F0D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66" name="TextBox 265">
          <a:extLst>
            <a:ext uri="{FF2B5EF4-FFF2-40B4-BE49-F238E27FC236}">
              <a16:creationId xmlns:a16="http://schemas.microsoft.com/office/drawing/2014/main" id="{7625504C-E720-4E34-A70B-31832AD2D3B5}"/>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7" name="TextBox 266">
          <a:extLst>
            <a:ext uri="{FF2B5EF4-FFF2-40B4-BE49-F238E27FC236}">
              <a16:creationId xmlns:a16="http://schemas.microsoft.com/office/drawing/2014/main" id="{DBD0D918-3CC9-437D-91B5-D0F48D91274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68" name="TextBox 267">
          <a:extLst>
            <a:ext uri="{FF2B5EF4-FFF2-40B4-BE49-F238E27FC236}">
              <a16:creationId xmlns:a16="http://schemas.microsoft.com/office/drawing/2014/main" id="{2C0FA34A-11AF-45AB-BF00-76631DEEC9C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69" name="TextBox 268">
          <a:extLst>
            <a:ext uri="{FF2B5EF4-FFF2-40B4-BE49-F238E27FC236}">
              <a16:creationId xmlns:a16="http://schemas.microsoft.com/office/drawing/2014/main" id="{66D083D5-162D-4E25-A38E-70D4FD3384B2}"/>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0" name="TextBox 269">
          <a:extLst>
            <a:ext uri="{FF2B5EF4-FFF2-40B4-BE49-F238E27FC236}">
              <a16:creationId xmlns:a16="http://schemas.microsoft.com/office/drawing/2014/main" id="{ED38D7A3-EBD7-48F5-815D-C9AF1CBCC714}"/>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1" name="TextBox 270">
          <a:extLst>
            <a:ext uri="{FF2B5EF4-FFF2-40B4-BE49-F238E27FC236}">
              <a16:creationId xmlns:a16="http://schemas.microsoft.com/office/drawing/2014/main" id="{EC8441C0-0933-45DA-A342-515C20301F93}"/>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31</xdr:row>
      <xdr:rowOff>0</xdr:rowOff>
    </xdr:from>
    <xdr:ext cx="90408" cy="175369"/>
    <xdr:sp macro="" textlink="">
      <xdr:nvSpPr>
        <xdr:cNvPr id="272" name="TextBox 271">
          <a:extLst>
            <a:ext uri="{FF2B5EF4-FFF2-40B4-BE49-F238E27FC236}">
              <a16:creationId xmlns:a16="http://schemas.microsoft.com/office/drawing/2014/main" id="{591E3BB3-3243-4431-B337-9E6BC2C6A0E7}"/>
            </a:ext>
          </a:extLst>
        </xdr:cNvPr>
        <xdr:cNvSpPr txBox="1"/>
      </xdr:nvSpPr>
      <xdr:spPr>
        <a:xfrm flipH="1">
          <a:off x="17632442" y="258699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3" name="TextBox 272">
          <a:extLst>
            <a:ext uri="{FF2B5EF4-FFF2-40B4-BE49-F238E27FC236}">
              <a16:creationId xmlns:a16="http://schemas.microsoft.com/office/drawing/2014/main" id="{D65F6DC7-9CB5-469B-947B-8A30135EAE44}"/>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4" name="TextBox 273">
          <a:extLst>
            <a:ext uri="{FF2B5EF4-FFF2-40B4-BE49-F238E27FC236}">
              <a16:creationId xmlns:a16="http://schemas.microsoft.com/office/drawing/2014/main" id="{4A9878A6-BC3D-48FA-9D88-DDB61A077F51}"/>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5" name="TextBox 274">
          <a:extLst>
            <a:ext uri="{FF2B5EF4-FFF2-40B4-BE49-F238E27FC236}">
              <a16:creationId xmlns:a16="http://schemas.microsoft.com/office/drawing/2014/main" id="{D38243CE-9A83-4393-A038-DF248C6168C1}"/>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6" name="TextBox 275">
          <a:extLst>
            <a:ext uri="{FF2B5EF4-FFF2-40B4-BE49-F238E27FC236}">
              <a16:creationId xmlns:a16="http://schemas.microsoft.com/office/drawing/2014/main" id="{50DD54D3-F73C-4677-9AD7-2E184999CF40}"/>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7" name="TextBox 276">
          <a:extLst>
            <a:ext uri="{FF2B5EF4-FFF2-40B4-BE49-F238E27FC236}">
              <a16:creationId xmlns:a16="http://schemas.microsoft.com/office/drawing/2014/main" id="{8BC740A2-34D8-42BB-84EE-C44DEF857A5E}"/>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78" name="TextBox 277">
          <a:extLst>
            <a:ext uri="{FF2B5EF4-FFF2-40B4-BE49-F238E27FC236}">
              <a16:creationId xmlns:a16="http://schemas.microsoft.com/office/drawing/2014/main" id="{41760E9A-B8AB-49FC-A006-92805BC90178}"/>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31</xdr:row>
      <xdr:rowOff>0</xdr:rowOff>
    </xdr:from>
    <xdr:ext cx="90408" cy="175369"/>
    <xdr:sp macro="" textlink="">
      <xdr:nvSpPr>
        <xdr:cNvPr id="279" name="TextBox 278">
          <a:extLst>
            <a:ext uri="{FF2B5EF4-FFF2-40B4-BE49-F238E27FC236}">
              <a16:creationId xmlns:a16="http://schemas.microsoft.com/office/drawing/2014/main" id="{7E7F0A4E-B628-45B1-BC47-401BE607DA1F}"/>
            </a:ext>
          </a:extLst>
        </xdr:cNvPr>
        <xdr:cNvSpPr txBox="1"/>
      </xdr:nvSpPr>
      <xdr:spPr>
        <a:xfrm flipH="1">
          <a:off x="17632442" y="258699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31</xdr:row>
      <xdr:rowOff>0</xdr:rowOff>
    </xdr:from>
    <xdr:ext cx="65" cy="172227"/>
    <xdr:sp macro="" textlink="">
      <xdr:nvSpPr>
        <xdr:cNvPr id="280" name="TextBox 279">
          <a:extLst>
            <a:ext uri="{FF2B5EF4-FFF2-40B4-BE49-F238E27FC236}">
              <a16:creationId xmlns:a16="http://schemas.microsoft.com/office/drawing/2014/main" id="{137DC18E-89D1-472B-807D-72E777079928}"/>
            </a:ext>
          </a:extLst>
        </xdr:cNvPr>
        <xdr:cNvSpPr txBox="1"/>
      </xdr:nvSpPr>
      <xdr:spPr>
        <a:xfrm>
          <a:off x="174402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1" name="TextBox 280">
          <a:extLst>
            <a:ext uri="{FF2B5EF4-FFF2-40B4-BE49-F238E27FC236}">
              <a16:creationId xmlns:a16="http://schemas.microsoft.com/office/drawing/2014/main" id="{2A61F5E4-B68B-416D-98C2-4F1C7AAC721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2" name="TextBox 281">
          <a:extLst>
            <a:ext uri="{FF2B5EF4-FFF2-40B4-BE49-F238E27FC236}">
              <a16:creationId xmlns:a16="http://schemas.microsoft.com/office/drawing/2014/main" id="{C15F7A9C-06B7-469B-A9A0-8A7BF079BFF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3" name="TextBox 282">
          <a:extLst>
            <a:ext uri="{FF2B5EF4-FFF2-40B4-BE49-F238E27FC236}">
              <a16:creationId xmlns:a16="http://schemas.microsoft.com/office/drawing/2014/main" id="{8E627D69-B576-4BCB-BAD1-7451F5A96D6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4" name="TextBox 283">
          <a:extLst>
            <a:ext uri="{FF2B5EF4-FFF2-40B4-BE49-F238E27FC236}">
              <a16:creationId xmlns:a16="http://schemas.microsoft.com/office/drawing/2014/main" id="{CD0076E4-9696-41AF-8DA8-167E6DBD0A7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5" name="TextBox 284">
          <a:extLst>
            <a:ext uri="{FF2B5EF4-FFF2-40B4-BE49-F238E27FC236}">
              <a16:creationId xmlns:a16="http://schemas.microsoft.com/office/drawing/2014/main" id="{8C755F52-081A-4A03-AD42-4A8932274C5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86" name="TextBox 285">
          <a:extLst>
            <a:ext uri="{FF2B5EF4-FFF2-40B4-BE49-F238E27FC236}">
              <a16:creationId xmlns:a16="http://schemas.microsoft.com/office/drawing/2014/main" id="{85342759-775C-4024-8188-12AD2B2A0F02}"/>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7" name="TextBox 286">
          <a:extLst>
            <a:ext uri="{FF2B5EF4-FFF2-40B4-BE49-F238E27FC236}">
              <a16:creationId xmlns:a16="http://schemas.microsoft.com/office/drawing/2014/main" id="{4ECC9B3C-1371-4686-9AC2-C9A22E5605B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8" name="TextBox 287">
          <a:extLst>
            <a:ext uri="{FF2B5EF4-FFF2-40B4-BE49-F238E27FC236}">
              <a16:creationId xmlns:a16="http://schemas.microsoft.com/office/drawing/2014/main" id="{9C44AD4C-FEA9-45A3-A420-B65EF2409C6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89" name="TextBox 288">
          <a:extLst>
            <a:ext uri="{FF2B5EF4-FFF2-40B4-BE49-F238E27FC236}">
              <a16:creationId xmlns:a16="http://schemas.microsoft.com/office/drawing/2014/main" id="{FC0E4ADA-4F69-4D0F-8E05-C02598C99C5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0" name="TextBox 289">
          <a:extLst>
            <a:ext uri="{FF2B5EF4-FFF2-40B4-BE49-F238E27FC236}">
              <a16:creationId xmlns:a16="http://schemas.microsoft.com/office/drawing/2014/main" id="{9E4056DB-0CC1-4E5C-BB9F-F1A37B64B94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1" name="TextBox 290">
          <a:extLst>
            <a:ext uri="{FF2B5EF4-FFF2-40B4-BE49-F238E27FC236}">
              <a16:creationId xmlns:a16="http://schemas.microsoft.com/office/drawing/2014/main" id="{AA361C98-7588-4685-90B6-CABAFC8C516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2" name="TextBox 291">
          <a:extLst>
            <a:ext uri="{FF2B5EF4-FFF2-40B4-BE49-F238E27FC236}">
              <a16:creationId xmlns:a16="http://schemas.microsoft.com/office/drawing/2014/main" id="{9BEFC6B4-1141-4F81-8B8D-D40CF7DE8C1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293" name="TextBox 292">
          <a:extLst>
            <a:ext uri="{FF2B5EF4-FFF2-40B4-BE49-F238E27FC236}">
              <a16:creationId xmlns:a16="http://schemas.microsoft.com/office/drawing/2014/main" id="{458C3E86-BD20-454D-9052-DF4402BC7AF4}"/>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4" name="TextBox 293">
          <a:extLst>
            <a:ext uri="{FF2B5EF4-FFF2-40B4-BE49-F238E27FC236}">
              <a16:creationId xmlns:a16="http://schemas.microsoft.com/office/drawing/2014/main" id="{79F81E17-977A-44AC-896C-26C076331B4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5" name="TextBox 294">
          <a:extLst>
            <a:ext uri="{FF2B5EF4-FFF2-40B4-BE49-F238E27FC236}">
              <a16:creationId xmlns:a16="http://schemas.microsoft.com/office/drawing/2014/main" id="{C97F8A2D-352F-41E5-9B36-FC566525EC2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6" name="TextBox 295">
          <a:extLst>
            <a:ext uri="{FF2B5EF4-FFF2-40B4-BE49-F238E27FC236}">
              <a16:creationId xmlns:a16="http://schemas.microsoft.com/office/drawing/2014/main" id="{BAEEDEFB-F23D-42F4-B691-FF19E4B01DB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7" name="TextBox 296">
          <a:extLst>
            <a:ext uri="{FF2B5EF4-FFF2-40B4-BE49-F238E27FC236}">
              <a16:creationId xmlns:a16="http://schemas.microsoft.com/office/drawing/2014/main" id="{AC85556A-5E42-4D80-9C10-CB6AF1991E1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8" name="TextBox 297">
          <a:extLst>
            <a:ext uri="{FF2B5EF4-FFF2-40B4-BE49-F238E27FC236}">
              <a16:creationId xmlns:a16="http://schemas.microsoft.com/office/drawing/2014/main" id="{E4C2136D-A99E-4647-9CAA-3E2BB6FBF5D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299" name="TextBox 298">
          <a:extLst>
            <a:ext uri="{FF2B5EF4-FFF2-40B4-BE49-F238E27FC236}">
              <a16:creationId xmlns:a16="http://schemas.microsoft.com/office/drawing/2014/main" id="{06997854-4AB9-4FEB-AAC6-40EBA12C620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0" name="TextBox 299">
          <a:extLst>
            <a:ext uri="{FF2B5EF4-FFF2-40B4-BE49-F238E27FC236}">
              <a16:creationId xmlns:a16="http://schemas.microsoft.com/office/drawing/2014/main" id="{2AC2BD63-FACE-4776-9884-AB8118B6454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1" name="TextBox 300">
          <a:extLst>
            <a:ext uri="{FF2B5EF4-FFF2-40B4-BE49-F238E27FC236}">
              <a16:creationId xmlns:a16="http://schemas.microsoft.com/office/drawing/2014/main" id="{0FE88A7F-04B0-422B-85BD-9619758CBFC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2" name="TextBox 301">
          <a:extLst>
            <a:ext uri="{FF2B5EF4-FFF2-40B4-BE49-F238E27FC236}">
              <a16:creationId xmlns:a16="http://schemas.microsoft.com/office/drawing/2014/main" id="{70D67F98-5B22-4479-873D-B437C14AA43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303" name="TextBox 302">
          <a:extLst>
            <a:ext uri="{FF2B5EF4-FFF2-40B4-BE49-F238E27FC236}">
              <a16:creationId xmlns:a16="http://schemas.microsoft.com/office/drawing/2014/main" id="{DE056743-92A7-4436-AE31-1FDF6918D664}"/>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4" name="TextBox 303">
          <a:extLst>
            <a:ext uri="{FF2B5EF4-FFF2-40B4-BE49-F238E27FC236}">
              <a16:creationId xmlns:a16="http://schemas.microsoft.com/office/drawing/2014/main" id="{31A80FD3-880B-4658-9378-E439A703689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5" name="TextBox 304">
          <a:extLst>
            <a:ext uri="{FF2B5EF4-FFF2-40B4-BE49-F238E27FC236}">
              <a16:creationId xmlns:a16="http://schemas.microsoft.com/office/drawing/2014/main" id="{FD007A85-4D75-4686-B227-CF154807B0E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6" name="TextBox 305">
          <a:extLst>
            <a:ext uri="{FF2B5EF4-FFF2-40B4-BE49-F238E27FC236}">
              <a16:creationId xmlns:a16="http://schemas.microsoft.com/office/drawing/2014/main" id="{DA0C854A-7D81-42A0-B264-F98BE5D2D7D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7" name="TextBox 306">
          <a:extLst>
            <a:ext uri="{FF2B5EF4-FFF2-40B4-BE49-F238E27FC236}">
              <a16:creationId xmlns:a16="http://schemas.microsoft.com/office/drawing/2014/main" id="{33953F77-CA44-41AF-896E-07BB8BEC5A8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8" name="TextBox 307">
          <a:extLst>
            <a:ext uri="{FF2B5EF4-FFF2-40B4-BE49-F238E27FC236}">
              <a16:creationId xmlns:a16="http://schemas.microsoft.com/office/drawing/2014/main" id="{8493EA40-71FB-4219-9A89-D5DA826CAC2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09" name="TextBox 308">
          <a:extLst>
            <a:ext uri="{FF2B5EF4-FFF2-40B4-BE49-F238E27FC236}">
              <a16:creationId xmlns:a16="http://schemas.microsoft.com/office/drawing/2014/main" id="{428E5090-4B10-4827-9301-F6844B577A0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310" name="TextBox 309">
          <a:extLst>
            <a:ext uri="{FF2B5EF4-FFF2-40B4-BE49-F238E27FC236}">
              <a16:creationId xmlns:a16="http://schemas.microsoft.com/office/drawing/2014/main" id="{70ECD8E8-9D11-4072-892E-BAD630553317}"/>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1" name="TextBox 310">
          <a:extLst>
            <a:ext uri="{FF2B5EF4-FFF2-40B4-BE49-F238E27FC236}">
              <a16:creationId xmlns:a16="http://schemas.microsoft.com/office/drawing/2014/main" id="{26C584B9-90C5-4E64-BD7B-F6986DEC9A5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2" name="TextBox 311">
          <a:extLst>
            <a:ext uri="{FF2B5EF4-FFF2-40B4-BE49-F238E27FC236}">
              <a16:creationId xmlns:a16="http://schemas.microsoft.com/office/drawing/2014/main" id="{14BBF52F-4F9A-48E1-BD42-3063354D178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3" name="TextBox 312">
          <a:extLst>
            <a:ext uri="{FF2B5EF4-FFF2-40B4-BE49-F238E27FC236}">
              <a16:creationId xmlns:a16="http://schemas.microsoft.com/office/drawing/2014/main" id="{59CD674A-18C7-4330-B1EB-9904B011C8C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4" name="TextBox 313">
          <a:extLst>
            <a:ext uri="{FF2B5EF4-FFF2-40B4-BE49-F238E27FC236}">
              <a16:creationId xmlns:a16="http://schemas.microsoft.com/office/drawing/2014/main" id="{EF70E1AE-05FB-4928-A886-2FCC856F19C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5" name="TextBox 314">
          <a:extLst>
            <a:ext uri="{FF2B5EF4-FFF2-40B4-BE49-F238E27FC236}">
              <a16:creationId xmlns:a16="http://schemas.microsoft.com/office/drawing/2014/main" id="{8946D01F-09A7-4E44-9494-18BB5F30E50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6" name="TextBox 315">
          <a:extLst>
            <a:ext uri="{FF2B5EF4-FFF2-40B4-BE49-F238E27FC236}">
              <a16:creationId xmlns:a16="http://schemas.microsoft.com/office/drawing/2014/main" id="{B0D6A3B2-7E01-4AF2-8935-06082D3C24D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7" name="TextBox 316">
          <a:extLst>
            <a:ext uri="{FF2B5EF4-FFF2-40B4-BE49-F238E27FC236}">
              <a16:creationId xmlns:a16="http://schemas.microsoft.com/office/drawing/2014/main" id="{6A94A1C7-176A-4F59-B303-A0009F0BF60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8" name="TextBox 317">
          <a:extLst>
            <a:ext uri="{FF2B5EF4-FFF2-40B4-BE49-F238E27FC236}">
              <a16:creationId xmlns:a16="http://schemas.microsoft.com/office/drawing/2014/main" id="{907D3E56-6268-4BB6-80DE-586F00EE968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19" name="TextBox 318">
          <a:extLst>
            <a:ext uri="{FF2B5EF4-FFF2-40B4-BE49-F238E27FC236}">
              <a16:creationId xmlns:a16="http://schemas.microsoft.com/office/drawing/2014/main" id="{4F7F9467-4852-433C-8304-20C17E54DD0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0" name="TextBox 319">
          <a:extLst>
            <a:ext uri="{FF2B5EF4-FFF2-40B4-BE49-F238E27FC236}">
              <a16:creationId xmlns:a16="http://schemas.microsoft.com/office/drawing/2014/main" id="{82D4C719-2F96-439E-8401-47C6742BF9E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1" name="TextBox 320">
          <a:extLst>
            <a:ext uri="{FF2B5EF4-FFF2-40B4-BE49-F238E27FC236}">
              <a16:creationId xmlns:a16="http://schemas.microsoft.com/office/drawing/2014/main" id="{D018E35C-8123-4AC9-9A4C-6A0EF2F4B6D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2" name="TextBox 321">
          <a:extLst>
            <a:ext uri="{FF2B5EF4-FFF2-40B4-BE49-F238E27FC236}">
              <a16:creationId xmlns:a16="http://schemas.microsoft.com/office/drawing/2014/main" id="{B8A032BB-D1C2-492B-9310-A6168A20DAB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323" name="TextBox 322">
          <a:extLst>
            <a:ext uri="{FF2B5EF4-FFF2-40B4-BE49-F238E27FC236}">
              <a16:creationId xmlns:a16="http://schemas.microsoft.com/office/drawing/2014/main" id="{B37C8D70-B97A-4184-A1B6-DE732C4B238B}"/>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4" name="TextBox 323">
          <a:extLst>
            <a:ext uri="{FF2B5EF4-FFF2-40B4-BE49-F238E27FC236}">
              <a16:creationId xmlns:a16="http://schemas.microsoft.com/office/drawing/2014/main" id="{40BC9DE5-1CFB-4F3F-B797-027B51D86B1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5" name="TextBox 324">
          <a:extLst>
            <a:ext uri="{FF2B5EF4-FFF2-40B4-BE49-F238E27FC236}">
              <a16:creationId xmlns:a16="http://schemas.microsoft.com/office/drawing/2014/main" id="{B15F26A3-1478-45F1-9497-9996A9D96EF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6" name="TextBox 325">
          <a:extLst>
            <a:ext uri="{FF2B5EF4-FFF2-40B4-BE49-F238E27FC236}">
              <a16:creationId xmlns:a16="http://schemas.microsoft.com/office/drawing/2014/main" id="{4F798D45-2AE9-4051-A411-DAC057A3239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7" name="TextBox 326">
          <a:extLst>
            <a:ext uri="{FF2B5EF4-FFF2-40B4-BE49-F238E27FC236}">
              <a16:creationId xmlns:a16="http://schemas.microsoft.com/office/drawing/2014/main" id="{DB1E6838-789F-41D6-897E-DED7F4004B7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8" name="TextBox 327">
          <a:extLst>
            <a:ext uri="{FF2B5EF4-FFF2-40B4-BE49-F238E27FC236}">
              <a16:creationId xmlns:a16="http://schemas.microsoft.com/office/drawing/2014/main" id="{CD6CE807-C0A1-45F9-98FD-92AF45B892C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29" name="TextBox 328">
          <a:extLst>
            <a:ext uri="{FF2B5EF4-FFF2-40B4-BE49-F238E27FC236}">
              <a16:creationId xmlns:a16="http://schemas.microsoft.com/office/drawing/2014/main" id="{F9E6CD38-995C-4B0A-9CB9-23196E85D87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330" name="TextBox 329">
          <a:extLst>
            <a:ext uri="{FF2B5EF4-FFF2-40B4-BE49-F238E27FC236}">
              <a16:creationId xmlns:a16="http://schemas.microsoft.com/office/drawing/2014/main" id="{C812B8C4-4C64-4DB7-85C4-D2DC5016BA31}"/>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31" name="TextBox 330">
          <a:extLst>
            <a:ext uri="{FF2B5EF4-FFF2-40B4-BE49-F238E27FC236}">
              <a16:creationId xmlns:a16="http://schemas.microsoft.com/office/drawing/2014/main" id="{7B3CFE2E-0101-4D16-A2DC-44F834CE52A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32" name="TextBox 331">
          <a:extLst>
            <a:ext uri="{FF2B5EF4-FFF2-40B4-BE49-F238E27FC236}">
              <a16:creationId xmlns:a16="http://schemas.microsoft.com/office/drawing/2014/main" id="{26A01DC7-C870-45E6-94BF-4FAACDB4239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33" name="TextBox 332">
          <a:extLst>
            <a:ext uri="{FF2B5EF4-FFF2-40B4-BE49-F238E27FC236}">
              <a16:creationId xmlns:a16="http://schemas.microsoft.com/office/drawing/2014/main" id="{AFC9D3CA-779D-4D45-AB74-3D3683E981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34" name="TextBox 333">
          <a:extLst>
            <a:ext uri="{FF2B5EF4-FFF2-40B4-BE49-F238E27FC236}">
              <a16:creationId xmlns:a16="http://schemas.microsoft.com/office/drawing/2014/main" id="{0BAA136A-AD70-40EE-8D1B-CB09EDF5FD0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35" name="TextBox 334">
          <a:extLst>
            <a:ext uri="{FF2B5EF4-FFF2-40B4-BE49-F238E27FC236}">
              <a16:creationId xmlns:a16="http://schemas.microsoft.com/office/drawing/2014/main" id="{BED8A562-42E6-400F-919D-BD3DB29D9B6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36" name="TextBox 335">
          <a:extLst>
            <a:ext uri="{FF2B5EF4-FFF2-40B4-BE49-F238E27FC236}">
              <a16:creationId xmlns:a16="http://schemas.microsoft.com/office/drawing/2014/main" id="{90F32C61-39D3-46F6-8754-1A5967F47A9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337" name="TextBox 336">
          <a:extLst>
            <a:ext uri="{FF2B5EF4-FFF2-40B4-BE49-F238E27FC236}">
              <a16:creationId xmlns:a16="http://schemas.microsoft.com/office/drawing/2014/main" id="{982AA5DA-E49D-448B-AD66-483764F8EFD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38" name="TextBox 337">
          <a:extLst>
            <a:ext uri="{FF2B5EF4-FFF2-40B4-BE49-F238E27FC236}">
              <a16:creationId xmlns:a16="http://schemas.microsoft.com/office/drawing/2014/main" id="{50193C94-EB13-4720-98B9-A03EFF2E8EFE}"/>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39" name="TextBox 338">
          <a:extLst>
            <a:ext uri="{FF2B5EF4-FFF2-40B4-BE49-F238E27FC236}">
              <a16:creationId xmlns:a16="http://schemas.microsoft.com/office/drawing/2014/main" id="{D2A44A64-F871-49CB-870B-077F701BD675}"/>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0" name="TextBox 339">
          <a:extLst>
            <a:ext uri="{FF2B5EF4-FFF2-40B4-BE49-F238E27FC236}">
              <a16:creationId xmlns:a16="http://schemas.microsoft.com/office/drawing/2014/main" id="{E68997FC-A685-49BC-8F12-BEB9B1D668AD}"/>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1" name="TextBox 340">
          <a:extLst>
            <a:ext uri="{FF2B5EF4-FFF2-40B4-BE49-F238E27FC236}">
              <a16:creationId xmlns:a16="http://schemas.microsoft.com/office/drawing/2014/main" id="{E5472F5C-E75F-4BB9-BA7F-C6B6831CDA28}"/>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2" name="TextBox 341">
          <a:extLst>
            <a:ext uri="{FF2B5EF4-FFF2-40B4-BE49-F238E27FC236}">
              <a16:creationId xmlns:a16="http://schemas.microsoft.com/office/drawing/2014/main" id="{7A3CED61-9439-467C-BBB9-94ABAF956BCC}"/>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11</xdr:row>
      <xdr:rowOff>0</xdr:rowOff>
    </xdr:from>
    <xdr:ext cx="90408" cy="175369"/>
    <xdr:sp macro="" textlink="">
      <xdr:nvSpPr>
        <xdr:cNvPr id="343" name="TextBox 342">
          <a:extLst>
            <a:ext uri="{FF2B5EF4-FFF2-40B4-BE49-F238E27FC236}">
              <a16:creationId xmlns:a16="http://schemas.microsoft.com/office/drawing/2014/main" id="{F949303E-79ED-4265-8416-9C4216FD1440}"/>
            </a:ext>
          </a:extLst>
        </xdr:cNvPr>
        <xdr:cNvSpPr txBox="1"/>
      </xdr:nvSpPr>
      <xdr:spPr>
        <a:xfrm flipH="1">
          <a:off x="17632442" y="652462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4" name="TextBox 343">
          <a:extLst>
            <a:ext uri="{FF2B5EF4-FFF2-40B4-BE49-F238E27FC236}">
              <a16:creationId xmlns:a16="http://schemas.microsoft.com/office/drawing/2014/main" id="{CE3828A4-0822-4F98-97B5-393BDB4A5755}"/>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5" name="TextBox 344">
          <a:extLst>
            <a:ext uri="{FF2B5EF4-FFF2-40B4-BE49-F238E27FC236}">
              <a16:creationId xmlns:a16="http://schemas.microsoft.com/office/drawing/2014/main" id="{27AA06BD-4CE9-4E77-A952-DF0207100DAC}"/>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6" name="TextBox 345">
          <a:extLst>
            <a:ext uri="{FF2B5EF4-FFF2-40B4-BE49-F238E27FC236}">
              <a16:creationId xmlns:a16="http://schemas.microsoft.com/office/drawing/2014/main" id="{B519AAFA-E268-4FC6-A68E-D095F1ED48F0}"/>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7" name="TextBox 346">
          <a:extLst>
            <a:ext uri="{FF2B5EF4-FFF2-40B4-BE49-F238E27FC236}">
              <a16:creationId xmlns:a16="http://schemas.microsoft.com/office/drawing/2014/main" id="{3419D58D-E54D-4670-A071-9EF126CD82C7}"/>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8" name="TextBox 347">
          <a:extLst>
            <a:ext uri="{FF2B5EF4-FFF2-40B4-BE49-F238E27FC236}">
              <a16:creationId xmlns:a16="http://schemas.microsoft.com/office/drawing/2014/main" id="{B2E8AECB-F9E2-41EC-BA59-8DC9B9BDB694}"/>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49" name="TextBox 348">
          <a:extLst>
            <a:ext uri="{FF2B5EF4-FFF2-40B4-BE49-F238E27FC236}">
              <a16:creationId xmlns:a16="http://schemas.microsoft.com/office/drawing/2014/main" id="{E2B2838C-0354-44D7-8CE1-2DC5F1E16C6C}"/>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11</xdr:row>
      <xdr:rowOff>0</xdr:rowOff>
    </xdr:from>
    <xdr:ext cx="90408" cy="175369"/>
    <xdr:sp macro="" textlink="">
      <xdr:nvSpPr>
        <xdr:cNvPr id="350" name="TextBox 349">
          <a:extLst>
            <a:ext uri="{FF2B5EF4-FFF2-40B4-BE49-F238E27FC236}">
              <a16:creationId xmlns:a16="http://schemas.microsoft.com/office/drawing/2014/main" id="{401B74BB-9191-4E78-B406-1C0435F2EF07}"/>
            </a:ext>
          </a:extLst>
        </xdr:cNvPr>
        <xdr:cNvSpPr txBox="1"/>
      </xdr:nvSpPr>
      <xdr:spPr>
        <a:xfrm flipH="1">
          <a:off x="17632442" y="652462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1" name="TextBox 350">
          <a:extLst>
            <a:ext uri="{FF2B5EF4-FFF2-40B4-BE49-F238E27FC236}">
              <a16:creationId xmlns:a16="http://schemas.microsoft.com/office/drawing/2014/main" id="{B5A82EC1-84BD-4981-87DC-D162056FDE60}"/>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2" name="TextBox 351">
          <a:extLst>
            <a:ext uri="{FF2B5EF4-FFF2-40B4-BE49-F238E27FC236}">
              <a16:creationId xmlns:a16="http://schemas.microsoft.com/office/drawing/2014/main" id="{29AE9127-3525-4A2B-B7C6-392F98F13362}"/>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3" name="TextBox 352">
          <a:extLst>
            <a:ext uri="{FF2B5EF4-FFF2-40B4-BE49-F238E27FC236}">
              <a16:creationId xmlns:a16="http://schemas.microsoft.com/office/drawing/2014/main" id="{A629ABA7-07DA-4752-9077-C02CEFB469DF}"/>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4" name="TextBox 353">
          <a:extLst>
            <a:ext uri="{FF2B5EF4-FFF2-40B4-BE49-F238E27FC236}">
              <a16:creationId xmlns:a16="http://schemas.microsoft.com/office/drawing/2014/main" id="{6497FF67-A014-41E9-A28F-360A7CCD943C}"/>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5" name="TextBox 354">
          <a:extLst>
            <a:ext uri="{FF2B5EF4-FFF2-40B4-BE49-F238E27FC236}">
              <a16:creationId xmlns:a16="http://schemas.microsoft.com/office/drawing/2014/main" id="{661C28FA-DA0E-4BDF-A376-DAF8B62FD223}"/>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6" name="TextBox 355">
          <a:extLst>
            <a:ext uri="{FF2B5EF4-FFF2-40B4-BE49-F238E27FC236}">
              <a16:creationId xmlns:a16="http://schemas.microsoft.com/office/drawing/2014/main" id="{A1A2C6D0-1752-4DF9-B50D-642E0F782E72}"/>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7" name="TextBox 356">
          <a:extLst>
            <a:ext uri="{FF2B5EF4-FFF2-40B4-BE49-F238E27FC236}">
              <a16:creationId xmlns:a16="http://schemas.microsoft.com/office/drawing/2014/main" id="{0D61C554-7E77-456F-8362-5014CD9A484F}"/>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8" name="TextBox 357">
          <a:extLst>
            <a:ext uri="{FF2B5EF4-FFF2-40B4-BE49-F238E27FC236}">
              <a16:creationId xmlns:a16="http://schemas.microsoft.com/office/drawing/2014/main" id="{024D6EC7-05E5-4D50-9193-42E5E68E1A98}"/>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59" name="TextBox 358">
          <a:extLst>
            <a:ext uri="{FF2B5EF4-FFF2-40B4-BE49-F238E27FC236}">
              <a16:creationId xmlns:a16="http://schemas.microsoft.com/office/drawing/2014/main" id="{73FC6456-DBA8-46C4-AC2F-F144B87CB96A}"/>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60" name="TextBox 359">
          <a:extLst>
            <a:ext uri="{FF2B5EF4-FFF2-40B4-BE49-F238E27FC236}">
              <a16:creationId xmlns:a16="http://schemas.microsoft.com/office/drawing/2014/main" id="{F8DA2DE8-2E63-421A-A6F2-9B367B49CC2E}"/>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61" name="TextBox 360">
          <a:extLst>
            <a:ext uri="{FF2B5EF4-FFF2-40B4-BE49-F238E27FC236}">
              <a16:creationId xmlns:a16="http://schemas.microsoft.com/office/drawing/2014/main" id="{6F9B89D3-84C5-49C4-B73A-ED609A4D8F3D}"/>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62" name="TextBox 361">
          <a:extLst>
            <a:ext uri="{FF2B5EF4-FFF2-40B4-BE49-F238E27FC236}">
              <a16:creationId xmlns:a16="http://schemas.microsoft.com/office/drawing/2014/main" id="{28550528-55F2-462F-8354-17BAC97083C2}"/>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11</xdr:row>
      <xdr:rowOff>0</xdr:rowOff>
    </xdr:from>
    <xdr:ext cx="65" cy="172227"/>
    <xdr:sp macro="" textlink="">
      <xdr:nvSpPr>
        <xdr:cNvPr id="363" name="TextBox 362">
          <a:extLst>
            <a:ext uri="{FF2B5EF4-FFF2-40B4-BE49-F238E27FC236}">
              <a16:creationId xmlns:a16="http://schemas.microsoft.com/office/drawing/2014/main" id="{28E3A57D-D7B1-49E2-BEE2-CAD0DE310511}"/>
            </a:ext>
          </a:extLst>
        </xdr:cNvPr>
        <xdr:cNvSpPr txBox="1"/>
      </xdr:nvSpPr>
      <xdr:spPr>
        <a:xfrm>
          <a:off x="17440275" y="652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64" name="TextBox 363">
          <a:extLst>
            <a:ext uri="{FF2B5EF4-FFF2-40B4-BE49-F238E27FC236}">
              <a16:creationId xmlns:a16="http://schemas.microsoft.com/office/drawing/2014/main" id="{63E9DFB7-BC12-4034-9B74-F661346112ED}"/>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65" name="TextBox 364">
          <a:extLst>
            <a:ext uri="{FF2B5EF4-FFF2-40B4-BE49-F238E27FC236}">
              <a16:creationId xmlns:a16="http://schemas.microsoft.com/office/drawing/2014/main" id="{7418142C-7A13-4ABE-9AD5-A769820E7E4F}"/>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66" name="TextBox 365">
          <a:extLst>
            <a:ext uri="{FF2B5EF4-FFF2-40B4-BE49-F238E27FC236}">
              <a16:creationId xmlns:a16="http://schemas.microsoft.com/office/drawing/2014/main" id="{428489DD-DF94-4D22-8851-C6A24DCF2261}"/>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67" name="TextBox 366">
          <a:extLst>
            <a:ext uri="{FF2B5EF4-FFF2-40B4-BE49-F238E27FC236}">
              <a16:creationId xmlns:a16="http://schemas.microsoft.com/office/drawing/2014/main" id="{C30651EC-08CC-4A47-BF13-55391FF2BD00}"/>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68" name="TextBox 367">
          <a:extLst>
            <a:ext uri="{FF2B5EF4-FFF2-40B4-BE49-F238E27FC236}">
              <a16:creationId xmlns:a16="http://schemas.microsoft.com/office/drawing/2014/main" id="{E12EB69B-F3D9-4FAC-8F52-6F3D8C2E7905}"/>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16</xdr:row>
      <xdr:rowOff>0</xdr:rowOff>
    </xdr:from>
    <xdr:ext cx="90408" cy="175369"/>
    <xdr:sp macro="" textlink="">
      <xdr:nvSpPr>
        <xdr:cNvPr id="369" name="TextBox 368">
          <a:extLst>
            <a:ext uri="{FF2B5EF4-FFF2-40B4-BE49-F238E27FC236}">
              <a16:creationId xmlns:a16="http://schemas.microsoft.com/office/drawing/2014/main" id="{B979B307-51EE-4A75-BE27-ACB6B6620694}"/>
            </a:ext>
          </a:extLst>
        </xdr:cNvPr>
        <xdr:cNvSpPr txBox="1"/>
      </xdr:nvSpPr>
      <xdr:spPr>
        <a:xfrm flipH="1">
          <a:off x="17632442" y="106965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0" name="TextBox 369">
          <a:extLst>
            <a:ext uri="{FF2B5EF4-FFF2-40B4-BE49-F238E27FC236}">
              <a16:creationId xmlns:a16="http://schemas.microsoft.com/office/drawing/2014/main" id="{EBED6F73-6C15-42E3-B2D9-0631101328AB}"/>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1" name="TextBox 370">
          <a:extLst>
            <a:ext uri="{FF2B5EF4-FFF2-40B4-BE49-F238E27FC236}">
              <a16:creationId xmlns:a16="http://schemas.microsoft.com/office/drawing/2014/main" id="{35649F64-A29A-46B4-A2C1-3EFF4C29664F}"/>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2" name="TextBox 371">
          <a:extLst>
            <a:ext uri="{FF2B5EF4-FFF2-40B4-BE49-F238E27FC236}">
              <a16:creationId xmlns:a16="http://schemas.microsoft.com/office/drawing/2014/main" id="{AB2920B0-B81E-42FE-98E0-5E2D4CD8D6EB}"/>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3" name="TextBox 372">
          <a:extLst>
            <a:ext uri="{FF2B5EF4-FFF2-40B4-BE49-F238E27FC236}">
              <a16:creationId xmlns:a16="http://schemas.microsoft.com/office/drawing/2014/main" id="{66227651-7522-4338-9DD8-5B53CF0A8F51}"/>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4" name="TextBox 373">
          <a:extLst>
            <a:ext uri="{FF2B5EF4-FFF2-40B4-BE49-F238E27FC236}">
              <a16:creationId xmlns:a16="http://schemas.microsoft.com/office/drawing/2014/main" id="{FD3563B0-87B3-449A-9BAB-8D2825523A0B}"/>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5" name="TextBox 374">
          <a:extLst>
            <a:ext uri="{FF2B5EF4-FFF2-40B4-BE49-F238E27FC236}">
              <a16:creationId xmlns:a16="http://schemas.microsoft.com/office/drawing/2014/main" id="{F58FB889-2A9E-47F3-8D84-3090FCDB64E0}"/>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16</xdr:row>
      <xdr:rowOff>0</xdr:rowOff>
    </xdr:from>
    <xdr:ext cx="90408" cy="175369"/>
    <xdr:sp macro="" textlink="">
      <xdr:nvSpPr>
        <xdr:cNvPr id="376" name="TextBox 375">
          <a:extLst>
            <a:ext uri="{FF2B5EF4-FFF2-40B4-BE49-F238E27FC236}">
              <a16:creationId xmlns:a16="http://schemas.microsoft.com/office/drawing/2014/main" id="{3C1790A8-4127-4295-8050-CD15AF8E9A1E}"/>
            </a:ext>
          </a:extLst>
        </xdr:cNvPr>
        <xdr:cNvSpPr txBox="1"/>
      </xdr:nvSpPr>
      <xdr:spPr>
        <a:xfrm flipH="1">
          <a:off x="17632442" y="106965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7" name="TextBox 376">
          <a:extLst>
            <a:ext uri="{FF2B5EF4-FFF2-40B4-BE49-F238E27FC236}">
              <a16:creationId xmlns:a16="http://schemas.microsoft.com/office/drawing/2014/main" id="{E45A9986-0A71-41F3-A610-52F5A83A2207}"/>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8" name="TextBox 377">
          <a:extLst>
            <a:ext uri="{FF2B5EF4-FFF2-40B4-BE49-F238E27FC236}">
              <a16:creationId xmlns:a16="http://schemas.microsoft.com/office/drawing/2014/main" id="{2BA5B1A3-AA57-4740-BEBD-6978D20846D2}"/>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79" name="TextBox 378">
          <a:extLst>
            <a:ext uri="{FF2B5EF4-FFF2-40B4-BE49-F238E27FC236}">
              <a16:creationId xmlns:a16="http://schemas.microsoft.com/office/drawing/2014/main" id="{97686145-DB6C-4A3A-A700-6E48F7CF15FC}"/>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0" name="TextBox 379">
          <a:extLst>
            <a:ext uri="{FF2B5EF4-FFF2-40B4-BE49-F238E27FC236}">
              <a16:creationId xmlns:a16="http://schemas.microsoft.com/office/drawing/2014/main" id="{790096E2-49E6-47CA-8325-2AE5ED7A8733}"/>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1" name="TextBox 380">
          <a:extLst>
            <a:ext uri="{FF2B5EF4-FFF2-40B4-BE49-F238E27FC236}">
              <a16:creationId xmlns:a16="http://schemas.microsoft.com/office/drawing/2014/main" id="{396EFE5C-8A81-45C8-A4EC-BE03B11C9064}"/>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2" name="TextBox 381">
          <a:extLst>
            <a:ext uri="{FF2B5EF4-FFF2-40B4-BE49-F238E27FC236}">
              <a16:creationId xmlns:a16="http://schemas.microsoft.com/office/drawing/2014/main" id="{B9E138E6-20B5-4EE7-8251-A8214347CADB}"/>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3" name="TextBox 382">
          <a:extLst>
            <a:ext uri="{FF2B5EF4-FFF2-40B4-BE49-F238E27FC236}">
              <a16:creationId xmlns:a16="http://schemas.microsoft.com/office/drawing/2014/main" id="{CECE2374-B9F6-48AE-A39E-246AD903CEE6}"/>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4" name="TextBox 383">
          <a:extLst>
            <a:ext uri="{FF2B5EF4-FFF2-40B4-BE49-F238E27FC236}">
              <a16:creationId xmlns:a16="http://schemas.microsoft.com/office/drawing/2014/main" id="{5997041C-53F3-47A1-8B17-9F6280DC0F8D}"/>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5" name="TextBox 384">
          <a:extLst>
            <a:ext uri="{FF2B5EF4-FFF2-40B4-BE49-F238E27FC236}">
              <a16:creationId xmlns:a16="http://schemas.microsoft.com/office/drawing/2014/main" id="{4BA8116D-F51F-4185-9E64-998679A7976F}"/>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6" name="TextBox 385">
          <a:extLst>
            <a:ext uri="{FF2B5EF4-FFF2-40B4-BE49-F238E27FC236}">
              <a16:creationId xmlns:a16="http://schemas.microsoft.com/office/drawing/2014/main" id="{6C114499-6139-4168-AE52-3FA7BAA9513C}"/>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7" name="TextBox 386">
          <a:extLst>
            <a:ext uri="{FF2B5EF4-FFF2-40B4-BE49-F238E27FC236}">
              <a16:creationId xmlns:a16="http://schemas.microsoft.com/office/drawing/2014/main" id="{471822A6-3D99-4C40-9AB4-B3607309FF5C}"/>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8" name="TextBox 387">
          <a:extLst>
            <a:ext uri="{FF2B5EF4-FFF2-40B4-BE49-F238E27FC236}">
              <a16:creationId xmlns:a16="http://schemas.microsoft.com/office/drawing/2014/main" id="{08B9D495-6AD2-40A7-8CCB-89052D424ED6}"/>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16</xdr:row>
      <xdr:rowOff>0</xdr:rowOff>
    </xdr:from>
    <xdr:ext cx="65" cy="172227"/>
    <xdr:sp macro="" textlink="">
      <xdr:nvSpPr>
        <xdr:cNvPr id="389" name="TextBox 388">
          <a:extLst>
            <a:ext uri="{FF2B5EF4-FFF2-40B4-BE49-F238E27FC236}">
              <a16:creationId xmlns:a16="http://schemas.microsoft.com/office/drawing/2014/main" id="{0B50B574-2AAE-44F7-A858-7F877DB0C643}"/>
            </a:ext>
          </a:extLst>
        </xdr:cNvPr>
        <xdr:cNvSpPr txBox="1"/>
      </xdr:nvSpPr>
      <xdr:spPr>
        <a:xfrm>
          <a:off x="17440275" y="1069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0" name="TextBox 389">
          <a:extLst>
            <a:ext uri="{FF2B5EF4-FFF2-40B4-BE49-F238E27FC236}">
              <a16:creationId xmlns:a16="http://schemas.microsoft.com/office/drawing/2014/main" id="{7B37F8E0-AFAB-4D15-A2DA-B649F098818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1" name="TextBox 390">
          <a:extLst>
            <a:ext uri="{FF2B5EF4-FFF2-40B4-BE49-F238E27FC236}">
              <a16:creationId xmlns:a16="http://schemas.microsoft.com/office/drawing/2014/main" id="{E9413131-DC02-455B-9A1F-A8BED58E7E6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2" name="TextBox 391">
          <a:extLst>
            <a:ext uri="{FF2B5EF4-FFF2-40B4-BE49-F238E27FC236}">
              <a16:creationId xmlns:a16="http://schemas.microsoft.com/office/drawing/2014/main" id="{C6D21433-701F-4D6E-8AA6-79EC2E991B8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393" name="TextBox 392">
          <a:extLst>
            <a:ext uri="{FF2B5EF4-FFF2-40B4-BE49-F238E27FC236}">
              <a16:creationId xmlns:a16="http://schemas.microsoft.com/office/drawing/2014/main" id="{4332CAE3-B185-4AE5-AE61-BF9C1E88C36A}"/>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4" name="TextBox 393">
          <a:extLst>
            <a:ext uri="{FF2B5EF4-FFF2-40B4-BE49-F238E27FC236}">
              <a16:creationId xmlns:a16="http://schemas.microsoft.com/office/drawing/2014/main" id="{833AC38A-A239-414E-AA8A-1DF9DF0E96D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5" name="TextBox 394">
          <a:extLst>
            <a:ext uri="{FF2B5EF4-FFF2-40B4-BE49-F238E27FC236}">
              <a16:creationId xmlns:a16="http://schemas.microsoft.com/office/drawing/2014/main" id="{8ED67CD3-DA9B-42A3-BE6E-CA518C8F9D8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6" name="TextBox 395">
          <a:extLst>
            <a:ext uri="{FF2B5EF4-FFF2-40B4-BE49-F238E27FC236}">
              <a16:creationId xmlns:a16="http://schemas.microsoft.com/office/drawing/2014/main" id="{3DE738F9-7898-462C-A3B4-3901A95525D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7" name="TextBox 396">
          <a:extLst>
            <a:ext uri="{FF2B5EF4-FFF2-40B4-BE49-F238E27FC236}">
              <a16:creationId xmlns:a16="http://schemas.microsoft.com/office/drawing/2014/main" id="{24C363F1-B89E-4A90-BC84-F9C61A8D1E7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8" name="TextBox 397">
          <a:extLst>
            <a:ext uri="{FF2B5EF4-FFF2-40B4-BE49-F238E27FC236}">
              <a16:creationId xmlns:a16="http://schemas.microsoft.com/office/drawing/2014/main" id="{1257AE03-93FC-4B4E-8E4F-2106998B4BA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399" name="TextBox 398">
          <a:extLst>
            <a:ext uri="{FF2B5EF4-FFF2-40B4-BE49-F238E27FC236}">
              <a16:creationId xmlns:a16="http://schemas.microsoft.com/office/drawing/2014/main" id="{89B2CC54-FCCE-47DC-87D4-97E7852C0D0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400" name="TextBox 399">
          <a:extLst>
            <a:ext uri="{FF2B5EF4-FFF2-40B4-BE49-F238E27FC236}">
              <a16:creationId xmlns:a16="http://schemas.microsoft.com/office/drawing/2014/main" id="{C971FA4B-EEDE-4FFF-8BC6-17A93CA2B779}"/>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1" name="TextBox 400">
          <a:extLst>
            <a:ext uri="{FF2B5EF4-FFF2-40B4-BE49-F238E27FC236}">
              <a16:creationId xmlns:a16="http://schemas.microsoft.com/office/drawing/2014/main" id="{A346E647-D698-416C-BB77-1EB23008D2C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2" name="TextBox 401">
          <a:extLst>
            <a:ext uri="{FF2B5EF4-FFF2-40B4-BE49-F238E27FC236}">
              <a16:creationId xmlns:a16="http://schemas.microsoft.com/office/drawing/2014/main" id="{CED0D910-8CBB-4FE6-87E2-C5E60C2AD35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3" name="TextBox 402">
          <a:extLst>
            <a:ext uri="{FF2B5EF4-FFF2-40B4-BE49-F238E27FC236}">
              <a16:creationId xmlns:a16="http://schemas.microsoft.com/office/drawing/2014/main" id="{C6C48FD5-97F2-4095-B12A-00D408DEEE7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4" name="TextBox 403">
          <a:extLst>
            <a:ext uri="{FF2B5EF4-FFF2-40B4-BE49-F238E27FC236}">
              <a16:creationId xmlns:a16="http://schemas.microsoft.com/office/drawing/2014/main" id="{1E8F9D95-9968-49EC-A167-22A36E0A71F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405" name="TextBox 404">
          <a:extLst>
            <a:ext uri="{FF2B5EF4-FFF2-40B4-BE49-F238E27FC236}">
              <a16:creationId xmlns:a16="http://schemas.microsoft.com/office/drawing/2014/main" id="{1D8E684D-857C-48A4-9239-BF6A71C87701}"/>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6" name="TextBox 405">
          <a:extLst>
            <a:ext uri="{FF2B5EF4-FFF2-40B4-BE49-F238E27FC236}">
              <a16:creationId xmlns:a16="http://schemas.microsoft.com/office/drawing/2014/main" id="{250BBD0D-27EC-4878-AB1A-A51878343ED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7" name="TextBox 406">
          <a:extLst>
            <a:ext uri="{FF2B5EF4-FFF2-40B4-BE49-F238E27FC236}">
              <a16:creationId xmlns:a16="http://schemas.microsoft.com/office/drawing/2014/main" id="{CFBCA0D1-E5CE-4420-9847-0A39B78B4A1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8" name="TextBox 407">
          <a:extLst>
            <a:ext uri="{FF2B5EF4-FFF2-40B4-BE49-F238E27FC236}">
              <a16:creationId xmlns:a16="http://schemas.microsoft.com/office/drawing/2014/main" id="{1C8FDFE9-FB3A-46A6-B157-EB72F99B411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09" name="TextBox 408">
          <a:extLst>
            <a:ext uri="{FF2B5EF4-FFF2-40B4-BE49-F238E27FC236}">
              <a16:creationId xmlns:a16="http://schemas.microsoft.com/office/drawing/2014/main" id="{D4B05CFE-C7B1-4798-9A84-5E329D017AA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10" name="TextBox 409">
          <a:extLst>
            <a:ext uri="{FF2B5EF4-FFF2-40B4-BE49-F238E27FC236}">
              <a16:creationId xmlns:a16="http://schemas.microsoft.com/office/drawing/2014/main" id="{BB0760EF-132A-43C0-A566-049FB2FE56A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11" name="TextBox 410">
          <a:extLst>
            <a:ext uri="{FF2B5EF4-FFF2-40B4-BE49-F238E27FC236}">
              <a16:creationId xmlns:a16="http://schemas.microsoft.com/office/drawing/2014/main" id="{36ADED7E-9E10-4753-A816-33446169815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412" name="TextBox 411">
          <a:extLst>
            <a:ext uri="{FF2B5EF4-FFF2-40B4-BE49-F238E27FC236}">
              <a16:creationId xmlns:a16="http://schemas.microsoft.com/office/drawing/2014/main" id="{BF1E070E-5787-4084-9682-3BB7183BAB80}"/>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413" name="TextBox 412">
          <a:extLst>
            <a:ext uri="{FF2B5EF4-FFF2-40B4-BE49-F238E27FC236}">
              <a16:creationId xmlns:a16="http://schemas.microsoft.com/office/drawing/2014/main" id="{E621C7F3-E3DC-4301-9482-2F43267A293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14" name="TextBox 413">
          <a:extLst>
            <a:ext uri="{FF2B5EF4-FFF2-40B4-BE49-F238E27FC236}">
              <a16:creationId xmlns:a16="http://schemas.microsoft.com/office/drawing/2014/main" id="{22BCA6C7-A08A-4EC8-98F0-30B88C0665F9}"/>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15" name="TextBox 414">
          <a:extLst>
            <a:ext uri="{FF2B5EF4-FFF2-40B4-BE49-F238E27FC236}">
              <a16:creationId xmlns:a16="http://schemas.microsoft.com/office/drawing/2014/main" id="{8663E440-A86F-4E95-92DE-9FEEA64B560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16" name="TextBox 415">
          <a:extLst>
            <a:ext uri="{FF2B5EF4-FFF2-40B4-BE49-F238E27FC236}">
              <a16:creationId xmlns:a16="http://schemas.microsoft.com/office/drawing/2014/main" id="{E32C654C-2679-4182-8B88-F55AE3DF192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17" name="TextBox 416">
          <a:extLst>
            <a:ext uri="{FF2B5EF4-FFF2-40B4-BE49-F238E27FC236}">
              <a16:creationId xmlns:a16="http://schemas.microsoft.com/office/drawing/2014/main" id="{9AD1199F-D678-451D-883B-F93617BBD330}"/>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18" name="TextBox 417">
          <a:extLst>
            <a:ext uri="{FF2B5EF4-FFF2-40B4-BE49-F238E27FC236}">
              <a16:creationId xmlns:a16="http://schemas.microsoft.com/office/drawing/2014/main" id="{9866EC40-B11F-4B30-9C5C-7BA53FB737FA}"/>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19" name="TextBox 418">
          <a:extLst>
            <a:ext uri="{FF2B5EF4-FFF2-40B4-BE49-F238E27FC236}">
              <a16:creationId xmlns:a16="http://schemas.microsoft.com/office/drawing/2014/main" id="{6C859C9C-B35D-4FFA-AEB2-528DC37D442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0" name="TextBox 419">
          <a:extLst>
            <a:ext uri="{FF2B5EF4-FFF2-40B4-BE49-F238E27FC236}">
              <a16:creationId xmlns:a16="http://schemas.microsoft.com/office/drawing/2014/main" id="{4978F6C7-C5AF-4BED-A03A-1C96A5CF6BE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1" name="TextBox 420">
          <a:extLst>
            <a:ext uri="{FF2B5EF4-FFF2-40B4-BE49-F238E27FC236}">
              <a16:creationId xmlns:a16="http://schemas.microsoft.com/office/drawing/2014/main" id="{F3059BD3-A8B4-4587-8F39-0EAAA27A102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2" name="TextBox 421">
          <a:extLst>
            <a:ext uri="{FF2B5EF4-FFF2-40B4-BE49-F238E27FC236}">
              <a16:creationId xmlns:a16="http://schemas.microsoft.com/office/drawing/2014/main" id="{A5349B7C-33E0-4302-A700-F64F20E81E2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3" name="TextBox 422">
          <a:extLst>
            <a:ext uri="{FF2B5EF4-FFF2-40B4-BE49-F238E27FC236}">
              <a16:creationId xmlns:a16="http://schemas.microsoft.com/office/drawing/2014/main" id="{066195D8-4913-4E99-BD92-6A886CFBD711}"/>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24" name="TextBox 423">
          <a:extLst>
            <a:ext uri="{FF2B5EF4-FFF2-40B4-BE49-F238E27FC236}">
              <a16:creationId xmlns:a16="http://schemas.microsoft.com/office/drawing/2014/main" id="{FFE5D8BB-54A0-45F1-9635-1CDD1EE9714C}"/>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5" name="TextBox 424">
          <a:extLst>
            <a:ext uri="{FF2B5EF4-FFF2-40B4-BE49-F238E27FC236}">
              <a16:creationId xmlns:a16="http://schemas.microsoft.com/office/drawing/2014/main" id="{5032F665-CC16-4720-BE40-16AF8663908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6" name="TextBox 425">
          <a:extLst>
            <a:ext uri="{FF2B5EF4-FFF2-40B4-BE49-F238E27FC236}">
              <a16:creationId xmlns:a16="http://schemas.microsoft.com/office/drawing/2014/main" id="{2F29CF49-E7A7-492C-8E72-A621EB764D6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7" name="TextBox 426">
          <a:extLst>
            <a:ext uri="{FF2B5EF4-FFF2-40B4-BE49-F238E27FC236}">
              <a16:creationId xmlns:a16="http://schemas.microsoft.com/office/drawing/2014/main" id="{3821E384-C04A-44BC-B7AD-DE598E98B37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28" name="TextBox 427">
          <a:extLst>
            <a:ext uri="{FF2B5EF4-FFF2-40B4-BE49-F238E27FC236}">
              <a16:creationId xmlns:a16="http://schemas.microsoft.com/office/drawing/2014/main" id="{4CE1E1A8-FB18-4249-8E90-9ED660F91735}"/>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29" name="TextBox 428">
          <a:extLst>
            <a:ext uri="{FF2B5EF4-FFF2-40B4-BE49-F238E27FC236}">
              <a16:creationId xmlns:a16="http://schemas.microsoft.com/office/drawing/2014/main" id="{B3A05059-B794-458A-A4EE-E4FBC561F277}"/>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0" name="TextBox 429">
          <a:extLst>
            <a:ext uri="{FF2B5EF4-FFF2-40B4-BE49-F238E27FC236}">
              <a16:creationId xmlns:a16="http://schemas.microsoft.com/office/drawing/2014/main" id="{911EBD84-48C4-4DB9-83D9-8E8601A813A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1" name="TextBox 430">
          <a:extLst>
            <a:ext uri="{FF2B5EF4-FFF2-40B4-BE49-F238E27FC236}">
              <a16:creationId xmlns:a16="http://schemas.microsoft.com/office/drawing/2014/main" id="{EF0B5866-0560-41E6-A04C-EB02382AC2A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2" name="TextBox 431">
          <a:extLst>
            <a:ext uri="{FF2B5EF4-FFF2-40B4-BE49-F238E27FC236}">
              <a16:creationId xmlns:a16="http://schemas.microsoft.com/office/drawing/2014/main" id="{242080FE-3C4D-4509-BFA9-5131E4E9B74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3" name="TextBox 432">
          <a:extLst>
            <a:ext uri="{FF2B5EF4-FFF2-40B4-BE49-F238E27FC236}">
              <a16:creationId xmlns:a16="http://schemas.microsoft.com/office/drawing/2014/main" id="{0B0C6625-E54C-4654-82C1-C3E9B0C1B72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4" name="TextBox 433">
          <a:extLst>
            <a:ext uri="{FF2B5EF4-FFF2-40B4-BE49-F238E27FC236}">
              <a16:creationId xmlns:a16="http://schemas.microsoft.com/office/drawing/2014/main" id="{2002EDD4-2904-42DD-A798-6AE722720B1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5" name="TextBox 434">
          <a:extLst>
            <a:ext uri="{FF2B5EF4-FFF2-40B4-BE49-F238E27FC236}">
              <a16:creationId xmlns:a16="http://schemas.microsoft.com/office/drawing/2014/main" id="{355C2922-65FF-401F-A379-A30A25D8C480}"/>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36" name="TextBox 435">
          <a:extLst>
            <a:ext uri="{FF2B5EF4-FFF2-40B4-BE49-F238E27FC236}">
              <a16:creationId xmlns:a16="http://schemas.microsoft.com/office/drawing/2014/main" id="{C2F99F5D-D3B6-4EBA-BA1C-E8E8FFA9BCD2}"/>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7" name="TextBox 436">
          <a:extLst>
            <a:ext uri="{FF2B5EF4-FFF2-40B4-BE49-F238E27FC236}">
              <a16:creationId xmlns:a16="http://schemas.microsoft.com/office/drawing/2014/main" id="{40C45B95-2D39-40D5-9040-3728189FDB0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8" name="TextBox 437">
          <a:extLst>
            <a:ext uri="{FF2B5EF4-FFF2-40B4-BE49-F238E27FC236}">
              <a16:creationId xmlns:a16="http://schemas.microsoft.com/office/drawing/2014/main" id="{CF929267-F968-4FBB-B976-50B7D370264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39" name="TextBox 438">
          <a:extLst>
            <a:ext uri="{FF2B5EF4-FFF2-40B4-BE49-F238E27FC236}">
              <a16:creationId xmlns:a16="http://schemas.microsoft.com/office/drawing/2014/main" id="{39AE3FE4-CFDF-40DF-994E-881A3D2275E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0" name="TextBox 439">
          <a:extLst>
            <a:ext uri="{FF2B5EF4-FFF2-40B4-BE49-F238E27FC236}">
              <a16:creationId xmlns:a16="http://schemas.microsoft.com/office/drawing/2014/main" id="{746CCDDC-EC19-456C-9CB1-B893293CAB9F}"/>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1" name="TextBox 440">
          <a:extLst>
            <a:ext uri="{FF2B5EF4-FFF2-40B4-BE49-F238E27FC236}">
              <a16:creationId xmlns:a16="http://schemas.microsoft.com/office/drawing/2014/main" id="{CBBD02C5-0FA3-4D0D-8683-7CCCC56A99E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2" name="TextBox 441">
          <a:extLst>
            <a:ext uri="{FF2B5EF4-FFF2-40B4-BE49-F238E27FC236}">
              <a16:creationId xmlns:a16="http://schemas.microsoft.com/office/drawing/2014/main" id="{1ADFF9C1-0B12-4A56-AA11-62C37384E4D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3" name="TextBox 442">
          <a:extLst>
            <a:ext uri="{FF2B5EF4-FFF2-40B4-BE49-F238E27FC236}">
              <a16:creationId xmlns:a16="http://schemas.microsoft.com/office/drawing/2014/main" id="{861B3B10-2C2A-4092-B7C2-C24DBF90069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4" name="TextBox 443">
          <a:extLst>
            <a:ext uri="{FF2B5EF4-FFF2-40B4-BE49-F238E27FC236}">
              <a16:creationId xmlns:a16="http://schemas.microsoft.com/office/drawing/2014/main" id="{FA039E5F-EEBC-4D02-8EB2-3DF6653F3D05}"/>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5" name="TextBox 444">
          <a:extLst>
            <a:ext uri="{FF2B5EF4-FFF2-40B4-BE49-F238E27FC236}">
              <a16:creationId xmlns:a16="http://schemas.microsoft.com/office/drawing/2014/main" id="{DAB08EDD-C377-46A8-9ECA-3010DA588DE4}"/>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6" name="TextBox 445">
          <a:extLst>
            <a:ext uri="{FF2B5EF4-FFF2-40B4-BE49-F238E27FC236}">
              <a16:creationId xmlns:a16="http://schemas.microsoft.com/office/drawing/2014/main" id="{531AF273-112D-4C49-AEE7-5C2DA36FB78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7" name="TextBox 446">
          <a:extLst>
            <a:ext uri="{FF2B5EF4-FFF2-40B4-BE49-F238E27FC236}">
              <a16:creationId xmlns:a16="http://schemas.microsoft.com/office/drawing/2014/main" id="{45B5C8F2-8F0C-46A3-AA7B-B9138CCA551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48" name="TextBox 447">
          <a:extLst>
            <a:ext uri="{FF2B5EF4-FFF2-40B4-BE49-F238E27FC236}">
              <a16:creationId xmlns:a16="http://schemas.microsoft.com/office/drawing/2014/main" id="{42AD5DEF-4DCE-4E14-A9AF-1DEF6120C24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49" name="TextBox 448">
          <a:extLst>
            <a:ext uri="{FF2B5EF4-FFF2-40B4-BE49-F238E27FC236}">
              <a16:creationId xmlns:a16="http://schemas.microsoft.com/office/drawing/2014/main" id="{94D9720C-4B8D-45B9-834E-ADBDEDB2C9C9}"/>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0" name="TextBox 449">
          <a:extLst>
            <a:ext uri="{FF2B5EF4-FFF2-40B4-BE49-F238E27FC236}">
              <a16:creationId xmlns:a16="http://schemas.microsoft.com/office/drawing/2014/main" id="{DF265E47-236A-4880-BFDE-A3AD0A605729}"/>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1" name="TextBox 450">
          <a:extLst>
            <a:ext uri="{FF2B5EF4-FFF2-40B4-BE49-F238E27FC236}">
              <a16:creationId xmlns:a16="http://schemas.microsoft.com/office/drawing/2014/main" id="{4EDECBBF-19BE-49B2-B876-F60EB38195EF}"/>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2" name="TextBox 451">
          <a:extLst>
            <a:ext uri="{FF2B5EF4-FFF2-40B4-BE49-F238E27FC236}">
              <a16:creationId xmlns:a16="http://schemas.microsoft.com/office/drawing/2014/main" id="{1C778230-A5D6-4A2F-9867-8F2BDD83076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3" name="TextBox 452">
          <a:extLst>
            <a:ext uri="{FF2B5EF4-FFF2-40B4-BE49-F238E27FC236}">
              <a16:creationId xmlns:a16="http://schemas.microsoft.com/office/drawing/2014/main" id="{73DE96FA-6F77-4918-A232-635E809B976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4" name="TextBox 453">
          <a:extLst>
            <a:ext uri="{FF2B5EF4-FFF2-40B4-BE49-F238E27FC236}">
              <a16:creationId xmlns:a16="http://schemas.microsoft.com/office/drawing/2014/main" id="{08EB0EBA-C244-4EE8-8346-D66B52AE332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5" name="TextBox 454">
          <a:extLst>
            <a:ext uri="{FF2B5EF4-FFF2-40B4-BE49-F238E27FC236}">
              <a16:creationId xmlns:a16="http://schemas.microsoft.com/office/drawing/2014/main" id="{64E41E56-5CFB-428A-B706-165631C4315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56" name="TextBox 455">
          <a:extLst>
            <a:ext uri="{FF2B5EF4-FFF2-40B4-BE49-F238E27FC236}">
              <a16:creationId xmlns:a16="http://schemas.microsoft.com/office/drawing/2014/main" id="{F531ABD7-0944-4E16-B437-465B9F796C42}"/>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7" name="TextBox 456">
          <a:extLst>
            <a:ext uri="{FF2B5EF4-FFF2-40B4-BE49-F238E27FC236}">
              <a16:creationId xmlns:a16="http://schemas.microsoft.com/office/drawing/2014/main" id="{AF743F9D-82AB-40B0-AAF4-5826306353C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8" name="TextBox 457">
          <a:extLst>
            <a:ext uri="{FF2B5EF4-FFF2-40B4-BE49-F238E27FC236}">
              <a16:creationId xmlns:a16="http://schemas.microsoft.com/office/drawing/2014/main" id="{0BDE2817-7423-4151-9D2D-21AD4E2BFA9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59" name="TextBox 458">
          <a:extLst>
            <a:ext uri="{FF2B5EF4-FFF2-40B4-BE49-F238E27FC236}">
              <a16:creationId xmlns:a16="http://schemas.microsoft.com/office/drawing/2014/main" id="{F65B4C34-025F-4F86-A29A-D687D3BA3B29}"/>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0" name="TextBox 459">
          <a:extLst>
            <a:ext uri="{FF2B5EF4-FFF2-40B4-BE49-F238E27FC236}">
              <a16:creationId xmlns:a16="http://schemas.microsoft.com/office/drawing/2014/main" id="{D526FE19-413C-45B3-AB73-2EA7FA8739D1}"/>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1" name="TextBox 460">
          <a:extLst>
            <a:ext uri="{FF2B5EF4-FFF2-40B4-BE49-F238E27FC236}">
              <a16:creationId xmlns:a16="http://schemas.microsoft.com/office/drawing/2014/main" id="{1FAD358C-5ED8-406C-BAD0-88D116F75D5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2" name="TextBox 461">
          <a:extLst>
            <a:ext uri="{FF2B5EF4-FFF2-40B4-BE49-F238E27FC236}">
              <a16:creationId xmlns:a16="http://schemas.microsoft.com/office/drawing/2014/main" id="{C7ECD958-5813-40B0-8B4B-2286C8323B6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3" name="TextBox 462">
          <a:extLst>
            <a:ext uri="{FF2B5EF4-FFF2-40B4-BE49-F238E27FC236}">
              <a16:creationId xmlns:a16="http://schemas.microsoft.com/office/drawing/2014/main" id="{6FA1AD67-3E71-46E1-9648-05C2B0A075BA}"/>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4" name="TextBox 463">
          <a:extLst>
            <a:ext uri="{FF2B5EF4-FFF2-40B4-BE49-F238E27FC236}">
              <a16:creationId xmlns:a16="http://schemas.microsoft.com/office/drawing/2014/main" id="{8F9B5B29-B112-455E-9ABC-8492C569101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5" name="TextBox 464">
          <a:extLst>
            <a:ext uri="{FF2B5EF4-FFF2-40B4-BE49-F238E27FC236}">
              <a16:creationId xmlns:a16="http://schemas.microsoft.com/office/drawing/2014/main" id="{90A13FA9-4856-4866-B16E-BB720890682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6" name="TextBox 465">
          <a:extLst>
            <a:ext uri="{FF2B5EF4-FFF2-40B4-BE49-F238E27FC236}">
              <a16:creationId xmlns:a16="http://schemas.microsoft.com/office/drawing/2014/main" id="{E589B49B-8D5A-48CD-BFBE-6BDD3E0ABC00}"/>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7" name="TextBox 466">
          <a:extLst>
            <a:ext uri="{FF2B5EF4-FFF2-40B4-BE49-F238E27FC236}">
              <a16:creationId xmlns:a16="http://schemas.microsoft.com/office/drawing/2014/main" id="{94901DEE-3351-4FE5-8C0B-995C1A88FFF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8" name="TextBox 467">
          <a:extLst>
            <a:ext uri="{FF2B5EF4-FFF2-40B4-BE49-F238E27FC236}">
              <a16:creationId xmlns:a16="http://schemas.microsoft.com/office/drawing/2014/main" id="{9E26999F-7D39-47DC-9ECD-B61BC47D166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69" name="TextBox 468">
          <a:extLst>
            <a:ext uri="{FF2B5EF4-FFF2-40B4-BE49-F238E27FC236}">
              <a16:creationId xmlns:a16="http://schemas.microsoft.com/office/drawing/2014/main" id="{89C6278B-3772-4600-AA2E-7C2E58D9EA6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0" name="TextBox 469">
          <a:extLst>
            <a:ext uri="{FF2B5EF4-FFF2-40B4-BE49-F238E27FC236}">
              <a16:creationId xmlns:a16="http://schemas.microsoft.com/office/drawing/2014/main" id="{37C14182-3B73-415B-A663-045A255EFCD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1" name="TextBox 470">
          <a:extLst>
            <a:ext uri="{FF2B5EF4-FFF2-40B4-BE49-F238E27FC236}">
              <a16:creationId xmlns:a16="http://schemas.microsoft.com/office/drawing/2014/main" id="{0227964D-4A43-480B-8BF3-104046F569F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2" name="TextBox 471">
          <a:extLst>
            <a:ext uri="{FF2B5EF4-FFF2-40B4-BE49-F238E27FC236}">
              <a16:creationId xmlns:a16="http://schemas.microsoft.com/office/drawing/2014/main" id="{90FEBD5F-D5F7-4839-8B19-5115084BC77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3" name="TextBox 472">
          <a:extLst>
            <a:ext uri="{FF2B5EF4-FFF2-40B4-BE49-F238E27FC236}">
              <a16:creationId xmlns:a16="http://schemas.microsoft.com/office/drawing/2014/main" id="{A81F34CA-136D-4C13-943B-8C09D7F91E7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74" name="TextBox 473">
          <a:extLst>
            <a:ext uri="{FF2B5EF4-FFF2-40B4-BE49-F238E27FC236}">
              <a16:creationId xmlns:a16="http://schemas.microsoft.com/office/drawing/2014/main" id="{98E8B36E-75F4-41C2-A4E2-BA6191E6DD08}"/>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5" name="TextBox 474">
          <a:extLst>
            <a:ext uri="{FF2B5EF4-FFF2-40B4-BE49-F238E27FC236}">
              <a16:creationId xmlns:a16="http://schemas.microsoft.com/office/drawing/2014/main" id="{13013AB3-6F21-4F0A-B953-1B3D37888DD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6" name="TextBox 475">
          <a:extLst>
            <a:ext uri="{FF2B5EF4-FFF2-40B4-BE49-F238E27FC236}">
              <a16:creationId xmlns:a16="http://schemas.microsoft.com/office/drawing/2014/main" id="{B12D0E26-5748-4B33-AEC2-4FCCCE2CADE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7" name="TextBox 476">
          <a:extLst>
            <a:ext uri="{FF2B5EF4-FFF2-40B4-BE49-F238E27FC236}">
              <a16:creationId xmlns:a16="http://schemas.microsoft.com/office/drawing/2014/main" id="{5FC13066-AA5B-4FAF-B8D8-49366C8B027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8" name="TextBox 477">
          <a:extLst>
            <a:ext uri="{FF2B5EF4-FFF2-40B4-BE49-F238E27FC236}">
              <a16:creationId xmlns:a16="http://schemas.microsoft.com/office/drawing/2014/main" id="{9EC2D161-97C9-4C5E-B12D-E76AED4AE31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79" name="TextBox 478">
          <a:extLst>
            <a:ext uri="{FF2B5EF4-FFF2-40B4-BE49-F238E27FC236}">
              <a16:creationId xmlns:a16="http://schemas.microsoft.com/office/drawing/2014/main" id="{BCB16003-B61F-43CD-8E1C-80BE01D25DA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0" name="TextBox 479">
          <a:extLst>
            <a:ext uri="{FF2B5EF4-FFF2-40B4-BE49-F238E27FC236}">
              <a16:creationId xmlns:a16="http://schemas.microsoft.com/office/drawing/2014/main" id="{42D2B30B-1664-45CD-B2DC-76981FC47E81}"/>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81" name="TextBox 480">
          <a:extLst>
            <a:ext uri="{FF2B5EF4-FFF2-40B4-BE49-F238E27FC236}">
              <a16:creationId xmlns:a16="http://schemas.microsoft.com/office/drawing/2014/main" id="{1C42B556-0FC1-4CDC-BB7B-A143BBD5C5CD}"/>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2" name="TextBox 481">
          <a:extLst>
            <a:ext uri="{FF2B5EF4-FFF2-40B4-BE49-F238E27FC236}">
              <a16:creationId xmlns:a16="http://schemas.microsoft.com/office/drawing/2014/main" id="{5E244BC1-0FD9-4997-B26C-5430345CC72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3" name="TextBox 482">
          <a:extLst>
            <a:ext uri="{FF2B5EF4-FFF2-40B4-BE49-F238E27FC236}">
              <a16:creationId xmlns:a16="http://schemas.microsoft.com/office/drawing/2014/main" id="{44824667-7318-43A7-AFC5-347E4B5E539A}"/>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4" name="TextBox 483">
          <a:extLst>
            <a:ext uri="{FF2B5EF4-FFF2-40B4-BE49-F238E27FC236}">
              <a16:creationId xmlns:a16="http://schemas.microsoft.com/office/drawing/2014/main" id="{014DE1EB-D533-45DD-A5C0-5FBB724E3D05}"/>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5" name="TextBox 484">
          <a:extLst>
            <a:ext uri="{FF2B5EF4-FFF2-40B4-BE49-F238E27FC236}">
              <a16:creationId xmlns:a16="http://schemas.microsoft.com/office/drawing/2014/main" id="{957B6908-D839-4678-B49F-947DBCDD18C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86" name="TextBox 485">
          <a:extLst>
            <a:ext uri="{FF2B5EF4-FFF2-40B4-BE49-F238E27FC236}">
              <a16:creationId xmlns:a16="http://schemas.microsoft.com/office/drawing/2014/main" id="{95B6153E-32A2-4C2C-86F4-95AA40396633}"/>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7" name="TextBox 486">
          <a:extLst>
            <a:ext uri="{FF2B5EF4-FFF2-40B4-BE49-F238E27FC236}">
              <a16:creationId xmlns:a16="http://schemas.microsoft.com/office/drawing/2014/main" id="{CCA6E85B-592F-4391-B9CC-953BA3A1AE1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8" name="TextBox 487">
          <a:extLst>
            <a:ext uri="{FF2B5EF4-FFF2-40B4-BE49-F238E27FC236}">
              <a16:creationId xmlns:a16="http://schemas.microsoft.com/office/drawing/2014/main" id="{9065DCDA-3C8D-456C-91EA-FC3FA4233A9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89" name="TextBox 488">
          <a:extLst>
            <a:ext uri="{FF2B5EF4-FFF2-40B4-BE49-F238E27FC236}">
              <a16:creationId xmlns:a16="http://schemas.microsoft.com/office/drawing/2014/main" id="{89F186D9-37A3-43D7-98BE-79C000D134E1}"/>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0" name="TextBox 489">
          <a:extLst>
            <a:ext uri="{FF2B5EF4-FFF2-40B4-BE49-F238E27FC236}">
              <a16:creationId xmlns:a16="http://schemas.microsoft.com/office/drawing/2014/main" id="{1FDB8D6B-2046-4839-B5FA-BEF632436311}"/>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1" name="TextBox 490">
          <a:extLst>
            <a:ext uri="{FF2B5EF4-FFF2-40B4-BE49-F238E27FC236}">
              <a16:creationId xmlns:a16="http://schemas.microsoft.com/office/drawing/2014/main" id="{89644FCE-B205-4C48-8580-F35B25ADD47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2" name="TextBox 491">
          <a:extLst>
            <a:ext uri="{FF2B5EF4-FFF2-40B4-BE49-F238E27FC236}">
              <a16:creationId xmlns:a16="http://schemas.microsoft.com/office/drawing/2014/main" id="{E82CBFE5-C95E-4600-B11C-53831459B62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93" name="TextBox 492">
          <a:extLst>
            <a:ext uri="{FF2B5EF4-FFF2-40B4-BE49-F238E27FC236}">
              <a16:creationId xmlns:a16="http://schemas.microsoft.com/office/drawing/2014/main" id="{5CE64D91-C908-4A15-A557-4F58FE63B9E4}"/>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4" name="TextBox 493">
          <a:extLst>
            <a:ext uri="{FF2B5EF4-FFF2-40B4-BE49-F238E27FC236}">
              <a16:creationId xmlns:a16="http://schemas.microsoft.com/office/drawing/2014/main" id="{D0A564CA-80FD-47A8-BF8F-7422CF535FC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5" name="TextBox 494">
          <a:extLst>
            <a:ext uri="{FF2B5EF4-FFF2-40B4-BE49-F238E27FC236}">
              <a16:creationId xmlns:a16="http://schemas.microsoft.com/office/drawing/2014/main" id="{123EDA1E-12ED-440D-B6D0-DBBE349B3B9A}"/>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6" name="TextBox 495">
          <a:extLst>
            <a:ext uri="{FF2B5EF4-FFF2-40B4-BE49-F238E27FC236}">
              <a16:creationId xmlns:a16="http://schemas.microsoft.com/office/drawing/2014/main" id="{17E2932E-4C13-42A9-9B29-30ACC30E447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7" name="TextBox 496">
          <a:extLst>
            <a:ext uri="{FF2B5EF4-FFF2-40B4-BE49-F238E27FC236}">
              <a16:creationId xmlns:a16="http://schemas.microsoft.com/office/drawing/2014/main" id="{4BDBA8AC-803A-4BCF-860A-0502A24EA41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498" name="TextBox 497">
          <a:extLst>
            <a:ext uri="{FF2B5EF4-FFF2-40B4-BE49-F238E27FC236}">
              <a16:creationId xmlns:a16="http://schemas.microsoft.com/office/drawing/2014/main" id="{D9067604-B4B5-40B8-9930-8A7CB3BC5561}"/>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499" name="TextBox 498">
          <a:extLst>
            <a:ext uri="{FF2B5EF4-FFF2-40B4-BE49-F238E27FC236}">
              <a16:creationId xmlns:a16="http://schemas.microsoft.com/office/drawing/2014/main" id="{1D303B66-257A-4594-9D86-7376942C60DD}"/>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0" name="TextBox 499">
          <a:extLst>
            <a:ext uri="{FF2B5EF4-FFF2-40B4-BE49-F238E27FC236}">
              <a16:creationId xmlns:a16="http://schemas.microsoft.com/office/drawing/2014/main" id="{AAF3FCFA-694A-4A66-A144-470EB769369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1" name="TextBox 500">
          <a:extLst>
            <a:ext uri="{FF2B5EF4-FFF2-40B4-BE49-F238E27FC236}">
              <a16:creationId xmlns:a16="http://schemas.microsoft.com/office/drawing/2014/main" id="{FF47244E-E182-49D2-85F9-ECBA043D864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2" name="TextBox 501">
          <a:extLst>
            <a:ext uri="{FF2B5EF4-FFF2-40B4-BE49-F238E27FC236}">
              <a16:creationId xmlns:a16="http://schemas.microsoft.com/office/drawing/2014/main" id="{0FD47D01-C6F7-4E91-8A14-D3522137D1F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3" name="TextBox 502">
          <a:extLst>
            <a:ext uri="{FF2B5EF4-FFF2-40B4-BE49-F238E27FC236}">
              <a16:creationId xmlns:a16="http://schemas.microsoft.com/office/drawing/2014/main" id="{4FBAB54B-94B3-4321-A7FC-3E4FC5434C9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4" name="TextBox 503">
          <a:extLst>
            <a:ext uri="{FF2B5EF4-FFF2-40B4-BE49-F238E27FC236}">
              <a16:creationId xmlns:a16="http://schemas.microsoft.com/office/drawing/2014/main" id="{3A4EBF2C-0687-4273-94DF-ED80F7268F4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505" name="TextBox 504">
          <a:extLst>
            <a:ext uri="{FF2B5EF4-FFF2-40B4-BE49-F238E27FC236}">
              <a16:creationId xmlns:a16="http://schemas.microsoft.com/office/drawing/2014/main" id="{00B32F02-34FC-4FEE-A383-7171CCECC3CB}"/>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506" name="TextBox 505">
          <a:extLst>
            <a:ext uri="{FF2B5EF4-FFF2-40B4-BE49-F238E27FC236}">
              <a16:creationId xmlns:a16="http://schemas.microsoft.com/office/drawing/2014/main" id="{95846F0C-78C6-480D-8350-8101DC2B38DA}"/>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07" name="TextBox 506">
          <a:extLst>
            <a:ext uri="{FF2B5EF4-FFF2-40B4-BE49-F238E27FC236}">
              <a16:creationId xmlns:a16="http://schemas.microsoft.com/office/drawing/2014/main" id="{FA153550-050C-4192-A1F5-D428C2032A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08" name="TextBox 507">
          <a:extLst>
            <a:ext uri="{FF2B5EF4-FFF2-40B4-BE49-F238E27FC236}">
              <a16:creationId xmlns:a16="http://schemas.microsoft.com/office/drawing/2014/main" id="{76BF1B9F-F48A-4871-AD64-1DDB358DA6C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09" name="TextBox 508">
          <a:extLst>
            <a:ext uri="{FF2B5EF4-FFF2-40B4-BE49-F238E27FC236}">
              <a16:creationId xmlns:a16="http://schemas.microsoft.com/office/drawing/2014/main" id="{5EE4E053-CBCC-4AE9-B7CE-07B26BA3E78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0" name="TextBox 509">
          <a:extLst>
            <a:ext uri="{FF2B5EF4-FFF2-40B4-BE49-F238E27FC236}">
              <a16:creationId xmlns:a16="http://schemas.microsoft.com/office/drawing/2014/main" id="{A2BF2689-14CB-4FB6-8787-6479E59E9A9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1" name="TextBox 510">
          <a:extLst>
            <a:ext uri="{FF2B5EF4-FFF2-40B4-BE49-F238E27FC236}">
              <a16:creationId xmlns:a16="http://schemas.microsoft.com/office/drawing/2014/main" id="{3EEE5372-58B6-41D1-81B6-807E9AB41D1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2" name="TextBox 511">
          <a:extLst>
            <a:ext uri="{FF2B5EF4-FFF2-40B4-BE49-F238E27FC236}">
              <a16:creationId xmlns:a16="http://schemas.microsoft.com/office/drawing/2014/main" id="{434A522A-4693-4DC2-B405-AA072CBE8F0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3" name="TextBox 512">
          <a:extLst>
            <a:ext uri="{FF2B5EF4-FFF2-40B4-BE49-F238E27FC236}">
              <a16:creationId xmlns:a16="http://schemas.microsoft.com/office/drawing/2014/main" id="{867B781C-4505-4E18-AC68-BEC7D97BEE7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4" name="TextBox 513">
          <a:extLst>
            <a:ext uri="{FF2B5EF4-FFF2-40B4-BE49-F238E27FC236}">
              <a16:creationId xmlns:a16="http://schemas.microsoft.com/office/drawing/2014/main" id="{B38E3DF2-3F03-49D3-BAA9-FA4CB1EC9B3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5" name="TextBox 514">
          <a:extLst>
            <a:ext uri="{FF2B5EF4-FFF2-40B4-BE49-F238E27FC236}">
              <a16:creationId xmlns:a16="http://schemas.microsoft.com/office/drawing/2014/main" id="{3D0B938E-4E83-4490-86E5-73C040FCC2D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6" name="TextBox 515">
          <a:extLst>
            <a:ext uri="{FF2B5EF4-FFF2-40B4-BE49-F238E27FC236}">
              <a16:creationId xmlns:a16="http://schemas.microsoft.com/office/drawing/2014/main" id="{19C9D764-BCA3-4E1B-B888-5DC05859211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7" name="TextBox 516">
          <a:extLst>
            <a:ext uri="{FF2B5EF4-FFF2-40B4-BE49-F238E27FC236}">
              <a16:creationId xmlns:a16="http://schemas.microsoft.com/office/drawing/2014/main" id="{946FB07E-428A-47BA-B853-A98F6923B50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18" name="TextBox 517">
          <a:extLst>
            <a:ext uri="{FF2B5EF4-FFF2-40B4-BE49-F238E27FC236}">
              <a16:creationId xmlns:a16="http://schemas.microsoft.com/office/drawing/2014/main" id="{BEE533F3-EC37-4E69-9815-74A84F79DDC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19" name="TextBox 518">
          <a:extLst>
            <a:ext uri="{FF2B5EF4-FFF2-40B4-BE49-F238E27FC236}">
              <a16:creationId xmlns:a16="http://schemas.microsoft.com/office/drawing/2014/main" id="{2AA75583-41ED-4287-9C19-FBFF3B66D3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0" name="TextBox 519">
          <a:extLst>
            <a:ext uri="{FF2B5EF4-FFF2-40B4-BE49-F238E27FC236}">
              <a16:creationId xmlns:a16="http://schemas.microsoft.com/office/drawing/2014/main" id="{AF93BFEF-A474-496D-993A-46276698AC5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1" name="TextBox 520">
          <a:extLst>
            <a:ext uri="{FF2B5EF4-FFF2-40B4-BE49-F238E27FC236}">
              <a16:creationId xmlns:a16="http://schemas.microsoft.com/office/drawing/2014/main" id="{20AD2198-C248-488C-8D39-F30CF67E6A5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2" name="TextBox 521">
          <a:extLst>
            <a:ext uri="{FF2B5EF4-FFF2-40B4-BE49-F238E27FC236}">
              <a16:creationId xmlns:a16="http://schemas.microsoft.com/office/drawing/2014/main" id="{B8FD79A9-AEA8-42E5-884C-ED08EA9058A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3" name="TextBox 522">
          <a:extLst>
            <a:ext uri="{FF2B5EF4-FFF2-40B4-BE49-F238E27FC236}">
              <a16:creationId xmlns:a16="http://schemas.microsoft.com/office/drawing/2014/main" id="{DEFE80E2-62CA-46FF-9ACD-338253049BD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4" name="TextBox 523">
          <a:extLst>
            <a:ext uri="{FF2B5EF4-FFF2-40B4-BE49-F238E27FC236}">
              <a16:creationId xmlns:a16="http://schemas.microsoft.com/office/drawing/2014/main" id="{C5B77562-7327-46C5-ABC2-F4FE3AA77D9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25" name="TextBox 524">
          <a:extLst>
            <a:ext uri="{FF2B5EF4-FFF2-40B4-BE49-F238E27FC236}">
              <a16:creationId xmlns:a16="http://schemas.microsoft.com/office/drawing/2014/main" id="{A5D9F886-4E09-4673-B170-6CF0791AC97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6" name="TextBox 525">
          <a:extLst>
            <a:ext uri="{FF2B5EF4-FFF2-40B4-BE49-F238E27FC236}">
              <a16:creationId xmlns:a16="http://schemas.microsoft.com/office/drawing/2014/main" id="{0B936563-5DB7-4D75-8E76-E89F1ED5095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7" name="TextBox 526">
          <a:extLst>
            <a:ext uri="{FF2B5EF4-FFF2-40B4-BE49-F238E27FC236}">
              <a16:creationId xmlns:a16="http://schemas.microsoft.com/office/drawing/2014/main" id="{0AF28B22-103A-49A0-B4BA-BA2CA7879FC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8" name="TextBox 527">
          <a:extLst>
            <a:ext uri="{FF2B5EF4-FFF2-40B4-BE49-F238E27FC236}">
              <a16:creationId xmlns:a16="http://schemas.microsoft.com/office/drawing/2014/main" id="{32CACA5F-0C75-4B58-9093-79CB4EA8A8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29" name="TextBox 528">
          <a:extLst>
            <a:ext uri="{FF2B5EF4-FFF2-40B4-BE49-F238E27FC236}">
              <a16:creationId xmlns:a16="http://schemas.microsoft.com/office/drawing/2014/main" id="{40AF730B-D27D-4501-A529-7DEFFF8D379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0" name="TextBox 529">
          <a:extLst>
            <a:ext uri="{FF2B5EF4-FFF2-40B4-BE49-F238E27FC236}">
              <a16:creationId xmlns:a16="http://schemas.microsoft.com/office/drawing/2014/main" id="{12B12032-9A6A-4040-BF81-15AC1EB2F6D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1" name="TextBox 530">
          <a:extLst>
            <a:ext uri="{FF2B5EF4-FFF2-40B4-BE49-F238E27FC236}">
              <a16:creationId xmlns:a16="http://schemas.microsoft.com/office/drawing/2014/main" id="{5DB8AB6B-0BF1-4649-ADB2-4BC032CFE66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2" name="TextBox 531">
          <a:extLst>
            <a:ext uri="{FF2B5EF4-FFF2-40B4-BE49-F238E27FC236}">
              <a16:creationId xmlns:a16="http://schemas.microsoft.com/office/drawing/2014/main" id="{0D9A6F1E-A054-4329-9873-847245E352C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3" name="TextBox 532">
          <a:extLst>
            <a:ext uri="{FF2B5EF4-FFF2-40B4-BE49-F238E27FC236}">
              <a16:creationId xmlns:a16="http://schemas.microsoft.com/office/drawing/2014/main" id="{82713831-BB70-4868-98EF-6949825B25C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4" name="TextBox 533">
          <a:extLst>
            <a:ext uri="{FF2B5EF4-FFF2-40B4-BE49-F238E27FC236}">
              <a16:creationId xmlns:a16="http://schemas.microsoft.com/office/drawing/2014/main" id="{151088AD-4DBC-4C5A-91DD-6D73A49ED5C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35" name="TextBox 534">
          <a:extLst>
            <a:ext uri="{FF2B5EF4-FFF2-40B4-BE49-F238E27FC236}">
              <a16:creationId xmlns:a16="http://schemas.microsoft.com/office/drawing/2014/main" id="{904BDF6F-E3F7-4434-8F85-D9DCA1AB96F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6" name="TextBox 535">
          <a:extLst>
            <a:ext uri="{FF2B5EF4-FFF2-40B4-BE49-F238E27FC236}">
              <a16:creationId xmlns:a16="http://schemas.microsoft.com/office/drawing/2014/main" id="{AAEBE030-32F8-4D07-AC4E-BDB60E61826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7" name="TextBox 536">
          <a:extLst>
            <a:ext uri="{FF2B5EF4-FFF2-40B4-BE49-F238E27FC236}">
              <a16:creationId xmlns:a16="http://schemas.microsoft.com/office/drawing/2014/main" id="{1BC382B2-6D24-4761-B6DA-4F7EAF606FA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8" name="TextBox 537">
          <a:extLst>
            <a:ext uri="{FF2B5EF4-FFF2-40B4-BE49-F238E27FC236}">
              <a16:creationId xmlns:a16="http://schemas.microsoft.com/office/drawing/2014/main" id="{000EAA3C-B5EA-4239-92FA-58F66EC9E27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39" name="TextBox 538">
          <a:extLst>
            <a:ext uri="{FF2B5EF4-FFF2-40B4-BE49-F238E27FC236}">
              <a16:creationId xmlns:a16="http://schemas.microsoft.com/office/drawing/2014/main" id="{B82B8ECD-6AE4-4D16-8834-442C3ED0C30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0" name="TextBox 539">
          <a:extLst>
            <a:ext uri="{FF2B5EF4-FFF2-40B4-BE49-F238E27FC236}">
              <a16:creationId xmlns:a16="http://schemas.microsoft.com/office/drawing/2014/main" id="{60B883BE-0EF1-4F2B-9BD8-105DD1AB766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1" name="TextBox 540">
          <a:extLst>
            <a:ext uri="{FF2B5EF4-FFF2-40B4-BE49-F238E27FC236}">
              <a16:creationId xmlns:a16="http://schemas.microsoft.com/office/drawing/2014/main" id="{B8BD1342-06A9-4F4D-85A3-0134857220A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42" name="TextBox 541">
          <a:extLst>
            <a:ext uri="{FF2B5EF4-FFF2-40B4-BE49-F238E27FC236}">
              <a16:creationId xmlns:a16="http://schemas.microsoft.com/office/drawing/2014/main" id="{A3661182-8B94-4E71-BDF6-B619B456B1A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3" name="TextBox 542">
          <a:extLst>
            <a:ext uri="{FF2B5EF4-FFF2-40B4-BE49-F238E27FC236}">
              <a16:creationId xmlns:a16="http://schemas.microsoft.com/office/drawing/2014/main" id="{A48AA2A5-40FE-492A-A523-3EF015B97B8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4" name="TextBox 543">
          <a:extLst>
            <a:ext uri="{FF2B5EF4-FFF2-40B4-BE49-F238E27FC236}">
              <a16:creationId xmlns:a16="http://schemas.microsoft.com/office/drawing/2014/main" id="{5A4F28DD-8AFE-4B31-BC31-F83227710B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5" name="TextBox 544">
          <a:extLst>
            <a:ext uri="{FF2B5EF4-FFF2-40B4-BE49-F238E27FC236}">
              <a16:creationId xmlns:a16="http://schemas.microsoft.com/office/drawing/2014/main" id="{5270DC3F-566F-4320-A4F4-608A71615C0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6" name="TextBox 545">
          <a:extLst>
            <a:ext uri="{FF2B5EF4-FFF2-40B4-BE49-F238E27FC236}">
              <a16:creationId xmlns:a16="http://schemas.microsoft.com/office/drawing/2014/main" id="{D53064E1-C3A3-464A-8889-A93AD72AEB6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7" name="TextBox 546">
          <a:extLst>
            <a:ext uri="{FF2B5EF4-FFF2-40B4-BE49-F238E27FC236}">
              <a16:creationId xmlns:a16="http://schemas.microsoft.com/office/drawing/2014/main" id="{B4970CC8-E42F-4F6C-BDF7-15CECF188E2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8" name="TextBox 547">
          <a:extLst>
            <a:ext uri="{FF2B5EF4-FFF2-40B4-BE49-F238E27FC236}">
              <a16:creationId xmlns:a16="http://schemas.microsoft.com/office/drawing/2014/main" id="{728E8FD8-1CBA-4023-9E88-C4AE332FB4C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49" name="TextBox 548">
          <a:extLst>
            <a:ext uri="{FF2B5EF4-FFF2-40B4-BE49-F238E27FC236}">
              <a16:creationId xmlns:a16="http://schemas.microsoft.com/office/drawing/2014/main" id="{824FD91A-6F4B-45E3-9B10-4AC95A05F98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0" name="TextBox 549">
          <a:extLst>
            <a:ext uri="{FF2B5EF4-FFF2-40B4-BE49-F238E27FC236}">
              <a16:creationId xmlns:a16="http://schemas.microsoft.com/office/drawing/2014/main" id="{77F76695-6100-4DD9-84A4-3B488345290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1" name="TextBox 550">
          <a:extLst>
            <a:ext uri="{FF2B5EF4-FFF2-40B4-BE49-F238E27FC236}">
              <a16:creationId xmlns:a16="http://schemas.microsoft.com/office/drawing/2014/main" id="{80BFAE4A-CB60-461C-A76C-D35B457577C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2" name="TextBox 551">
          <a:extLst>
            <a:ext uri="{FF2B5EF4-FFF2-40B4-BE49-F238E27FC236}">
              <a16:creationId xmlns:a16="http://schemas.microsoft.com/office/drawing/2014/main" id="{4AD1EF29-693C-4B88-B13B-50A5FB6C66A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3" name="TextBox 552">
          <a:extLst>
            <a:ext uri="{FF2B5EF4-FFF2-40B4-BE49-F238E27FC236}">
              <a16:creationId xmlns:a16="http://schemas.microsoft.com/office/drawing/2014/main" id="{033D0913-8BF7-449F-AF39-533E52C4564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4" name="TextBox 553">
          <a:extLst>
            <a:ext uri="{FF2B5EF4-FFF2-40B4-BE49-F238E27FC236}">
              <a16:creationId xmlns:a16="http://schemas.microsoft.com/office/drawing/2014/main" id="{83B9F61A-F795-4D17-86DF-982C36261A0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55" name="TextBox 554">
          <a:extLst>
            <a:ext uri="{FF2B5EF4-FFF2-40B4-BE49-F238E27FC236}">
              <a16:creationId xmlns:a16="http://schemas.microsoft.com/office/drawing/2014/main" id="{28310273-68E5-4875-B391-BAAFD9BE6DD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6" name="TextBox 555">
          <a:extLst>
            <a:ext uri="{FF2B5EF4-FFF2-40B4-BE49-F238E27FC236}">
              <a16:creationId xmlns:a16="http://schemas.microsoft.com/office/drawing/2014/main" id="{2199FF2D-10E0-4BBB-991F-57E1369F32F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7" name="TextBox 556">
          <a:extLst>
            <a:ext uri="{FF2B5EF4-FFF2-40B4-BE49-F238E27FC236}">
              <a16:creationId xmlns:a16="http://schemas.microsoft.com/office/drawing/2014/main" id="{E15EDD93-E17F-467E-BA89-E29EB710147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8" name="TextBox 557">
          <a:extLst>
            <a:ext uri="{FF2B5EF4-FFF2-40B4-BE49-F238E27FC236}">
              <a16:creationId xmlns:a16="http://schemas.microsoft.com/office/drawing/2014/main" id="{B62E86D0-E85A-4387-BE9D-63307EEBF5F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59" name="TextBox 558">
          <a:extLst>
            <a:ext uri="{FF2B5EF4-FFF2-40B4-BE49-F238E27FC236}">
              <a16:creationId xmlns:a16="http://schemas.microsoft.com/office/drawing/2014/main" id="{475D92D0-EB78-40BA-8FB5-8A17F32CCF6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0" name="TextBox 559">
          <a:extLst>
            <a:ext uri="{FF2B5EF4-FFF2-40B4-BE49-F238E27FC236}">
              <a16:creationId xmlns:a16="http://schemas.microsoft.com/office/drawing/2014/main" id="{45846635-5174-4834-81CD-67F0699B02B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1" name="TextBox 560">
          <a:extLst>
            <a:ext uri="{FF2B5EF4-FFF2-40B4-BE49-F238E27FC236}">
              <a16:creationId xmlns:a16="http://schemas.microsoft.com/office/drawing/2014/main" id="{220E84B8-9149-4D07-BA0B-B051F52B92F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62" name="TextBox 561">
          <a:extLst>
            <a:ext uri="{FF2B5EF4-FFF2-40B4-BE49-F238E27FC236}">
              <a16:creationId xmlns:a16="http://schemas.microsoft.com/office/drawing/2014/main" id="{83DDFE81-E423-49D2-A3D3-74163FF7DC8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3" name="TextBox 562">
          <a:extLst>
            <a:ext uri="{FF2B5EF4-FFF2-40B4-BE49-F238E27FC236}">
              <a16:creationId xmlns:a16="http://schemas.microsoft.com/office/drawing/2014/main" id="{DC7A8852-BAD9-4F42-886C-0DEBA2162C3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4" name="TextBox 563">
          <a:extLst>
            <a:ext uri="{FF2B5EF4-FFF2-40B4-BE49-F238E27FC236}">
              <a16:creationId xmlns:a16="http://schemas.microsoft.com/office/drawing/2014/main" id="{8CFED628-33FB-4A53-8D9F-3A09411F11D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5" name="TextBox 564">
          <a:extLst>
            <a:ext uri="{FF2B5EF4-FFF2-40B4-BE49-F238E27FC236}">
              <a16:creationId xmlns:a16="http://schemas.microsoft.com/office/drawing/2014/main" id="{D9A880A8-8B29-4D78-B30C-56EAE65A1C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6" name="TextBox 565">
          <a:extLst>
            <a:ext uri="{FF2B5EF4-FFF2-40B4-BE49-F238E27FC236}">
              <a16:creationId xmlns:a16="http://schemas.microsoft.com/office/drawing/2014/main" id="{90A278C7-35F1-4483-B53E-86836A0CEDE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67" name="TextBox 566">
          <a:extLst>
            <a:ext uri="{FF2B5EF4-FFF2-40B4-BE49-F238E27FC236}">
              <a16:creationId xmlns:a16="http://schemas.microsoft.com/office/drawing/2014/main" id="{30EAAB0B-538E-467B-AA1C-211DE60B4A5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8" name="TextBox 567">
          <a:extLst>
            <a:ext uri="{FF2B5EF4-FFF2-40B4-BE49-F238E27FC236}">
              <a16:creationId xmlns:a16="http://schemas.microsoft.com/office/drawing/2014/main" id="{3531F4E3-E2AD-407B-B5F7-63028AD1CAC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69" name="TextBox 568">
          <a:extLst>
            <a:ext uri="{FF2B5EF4-FFF2-40B4-BE49-F238E27FC236}">
              <a16:creationId xmlns:a16="http://schemas.microsoft.com/office/drawing/2014/main" id="{FEC07D40-AD10-4305-90F6-03CF69AE504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0" name="TextBox 569">
          <a:extLst>
            <a:ext uri="{FF2B5EF4-FFF2-40B4-BE49-F238E27FC236}">
              <a16:creationId xmlns:a16="http://schemas.microsoft.com/office/drawing/2014/main" id="{4CAF5E4C-A07B-4F8A-8ED6-74C25B6AD24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1" name="TextBox 570">
          <a:extLst>
            <a:ext uri="{FF2B5EF4-FFF2-40B4-BE49-F238E27FC236}">
              <a16:creationId xmlns:a16="http://schemas.microsoft.com/office/drawing/2014/main" id="{F6234850-B807-4596-B3F6-E289D731D49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2" name="TextBox 571">
          <a:extLst>
            <a:ext uri="{FF2B5EF4-FFF2-40B4-BE49-F238E27FC236}">
              <a16:creationId xmlns:a16="http://schemas.microsoft.com/office/drawing/2014/main" id="{A662CDB7-90B9-49EF-98B0-FF7E219134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3" name="TextBox 572">
          <a:extLst>
            <a:ext uri="{FF2B5EF4-FFF2-40B4-BE49-F238E27FC236}">
              <a16:creationId xmlns:a16="http://schemas.microsoft.com/office/drawing/2014/main" id="{DAC86A8A-A08C-44C2-93F6-7229F38B1C5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74" name="TextBox 573">
          <a:extLst>
            <a:ext uri="{FF2B5EF4-FFF2-40B4-BE49-F238E27FC236}">
              <a16:creationId xmlns:a16="http://schemas.microsoft.com/office/drawing/2014/main" id="{7BE052CA-41BB-423A-B224-0BFEDF4945B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5" name="TextBox 574">
          <a:extLst>
            <a:ext uri="{FF2B5EF4-FFF2-40B4-BE49-F238E27FC236}">
              <a16:creationId xmlns:a16="http://schemas.microsoft.com/office/drawing/2014/main" id="{CEAC5E2A-B512-4CD4-838E-FF8980237B9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6" name="TextBox 575">
          <a:extLst>
            <a:ext uri="{FF2B5EF4-FFF2-40B4-BE49-F238E27FC236}">
              <a16:creationId xmlns:a16="http://schemas.microsoft.com/office/drawing/2014/main" id="{24A24B9A-8782-4285-9537-76641BC80A5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7" name="TextBox 576">
          <a:extLst>
            <a:ext uri="{FF2B5EF4-FFF2-40B4-BE49-F238E27FC236}">
              <a16:creationId xmlns:a16="http://schemas.microsoft.com/office/drawing/2014/main" id="{A3E309A3-D8C4-4C7C-B280-1A37738F7DB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78" name="TextBox 577">
          <a:extLst>
            <a:ext uri="{FF2B5EF4-FFF2-40B4-BE49-F238E27FC236}">
              <a16:creationId xmlns:a16="http://schemas.microsoft.com/office/drawing/2014/main" id="{8FA3E78A-7F69-49F4-9AF5-2DFDABD300D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79" name="TextBox 578">
          <a:extLst>
            <a:ext uri="{FF2B5EF4-FFF2-40B4-BE49-F238E27FC236}">
              <a16:creationId xmlns:a16="http://schemas.microsoft.com/office/drawing/2014/main" id="{A329129A-415A-4928-86E0-8DDD2E8C6801}"/>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0" name="TextBox 579">
          <a:extLst>
            <a:ext uri="{FF2B5EF4-FFF2-40B4-BE49-F238E27FC236}">
              <a16:creationId xmlns:a16="http://schemas.microsoft.com/office/drawing/2014/main" id="{8F428B77-9941-4EF7-B972-C0A371D4C85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1" name="TextBox 580">
          <a:extLst>
            <a:ext uri="{FF2B5EF4-FFF2-40B4-BE49-F238E27FC236}">
              <a16:creationId xmlns:a16="http://schemas.microsoft.com/office/drawing/2014/main" id="{9613B33E-D4EC-4CC2-819F-B17D3594A2D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2" name="TextBox 581">
          <a:extLst>
            <a:ext uri="{FF2B5EF4-FFF2-40B4-BE49-F238E27FC236}">
              <a16:creationId xmlns:a16="http://schemas.microsoft.com/office/drawing/2014/main" id="{58B2B30A-E4A1-4E4B-B620-3CBCE7CDA5A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3" name="TextBox 582">
          <a:extLst>
            <a:ext uri="{FF2B5EF4-FFF2-40B4-BE49-F238E27FC236}">
              <a16:creationId xmlns:a16="http://schemas.microsoft.com/office/drawing/2014/main" id="{BA83D8B3-118B-4B66-ADC1-17E9C415588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4" name="TextBox 583">
          <a:extLst>
            <a:ext uri="{FF2B5EF4-FFF2-40B4-BE49-F238E27FC236}">
              <a16:creationId xmlns:a16="http://schemas.microsoft.com/office/drawing/2014/main" id="{6107B35E-2329-4DBC-B053-7E48AA2242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5" name="TextBox 584">
          <a:extLst>
            <a:ext uri="{FF2B5EF4-FFF2-40B4-BE49-F238E27FC236}">
              <a16:creationId xmlns:a16="http://schemas.microsoft.com/office/drawing/2014/main" id="{0C37D75D-0681-4511-9F9A-0AD7972780A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86" name="TextBox 585">
          <a:extLst>
            <a:ext uri="{FF2B5EF4-FFF2-40B4-BE49-F238E27FC236}">
              <a16:creationId xmlns:a16="http://schemas.microsoft.com/office/drawing/2014/main" id="{07C27578-C380-4B90-9E8F-BC1F0656A3F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7" name="TextBox 586">
          <a:extLst>
            <a:ext uri="{FF2B5EF4-FFF2-40B4-BE49-F238E27FC236}">
              <a16:creationId xmlns:a16="http://schemas.microsoft.com/office/drawing/2014/main" id="{F470C9E8-546A-4893-8F34-DB24275EAA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8" name="TextBox 587">
          <a:extLst>
            <a:ext uri="{FF2B5EF4-FFF2-40B4-BE49-F238E27FC236}">
              <a16:creationId xmlns:a16="http://schemas.microsoft.com/office/drawing/2014/main" id="{DED69E07-5EF0-489F-8A91-47F3876935D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89" name="TextBox 588">
          <a:extLst>
            <a:ext uri="{FF2B5EF4-FFF2-40B4-BE49-F238E27FC236}">
              <a16:creationId xmlns:a16="http://schemas.microsoft.com/office/drawing/2014/main" id="{482C58D3-4B77-4F88-B896-11D8B3CF707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0" name="TextBox 589">
          <a:extLst>
            <a:ext uri="{FF2B5EF4-FFF2-40B4-BE49-F238E27FC236}">
              <a16:creationId xmlns:a16="http://schemas.microsoft.com/office/drawing/2014/main" id="{34F77D3B-33A7-4A09-A27F-883ABCB823D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91" name="TextBox 590">
          <a:extLst>
            <a:ext uri="{FF2B5EF4-FFF2-40B4-BE49-F238E27FC236}">
              <a16:creationId xmlns:a16="http://schemas.microsoft.com/office/drawing/2014/main" id="{4656CC46-FA12-4626-8029-5F31A0AE89C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2" name="TextBox 591">
          <a:extLst>
            <a:ext uri="{FF2B5EF4-FFF2-40B4-BE49-F238E27FC236}">
              <a16:creationId xmlns:a16="http://schemas.microsoft.com/office/drawing/2014/main" id="{0B7C1DFB-2424-4DCF-AC9B-AB25CF087C8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3" name="TextBox 592">
          <a:extLst>
            <a:ext uri="{FF2B5EF4-FFF2-40B4-BE49-F238E27FC236}">
              <a16:creationId xmlns:a16="http://schemas.microsoft.com/office/drawing/2014/main" id="{F9E43346-7551-4871-93C3-835685E76F9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4" name="TextBox 593">
          <a:extLst>
            <a:ext uri="{FF2B5EF4-FFF2-40B4-BE49-F238E27FC236}">
              <a16:creationId xmlns:a16="http://schemas.microsoft.com/office/drawing/2014/main" id="{4FFCEC36-F628-406B-9276-AB0FAF3686E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5" name="TextBox 594">
          <a:extLst>
            <a:ext uri="{FF2B5EF4-FFF2-40B4-BE49-F238E27FC236}">
              <a16:creationId xmlns:a16="http://schemas.microsoft.com/office/drawing/2014/main" id="{7CE1885A-C1D8-4232-9E10-E028B5945D7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6" name="TextBox 595">
          <a:extLst>
            <a:ext uri="{FF2B5EF4-FFF2-40B4-BE49-F238E27FC236}">
              <a16:creationId xmlns:a16="http://schemas.microsoft.com/office/drawing/2014/main" id="{8898C2B1-173A-4A67-BDF7-EEC37976877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7" name="TextBox 596">
          <a:extLst>
            <a:ext uri="{FF2B5EF4-FFF2-40B4-BE49-F238E27FC236}">
              <a16:creationId xmlns:a16="http://schemas.microsoft.com/office/drawing/2014/main" id="{131F5986-8388-417E-ADCC-6B33A4A813D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598" name="TextBox 597">
          <a:extLst>
            <a:ext uri="{FF2B5EF4-FFF2-40B4-BE49-F238E27FC236}">
              <a16:creationId xmlns:a16="http://schemas.microsoft.com/office/drawing/2014/main" id="{12DD1F9A-3015-42C9-981E-A148C4B8ED4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599" name="TextBox 598">
          <a:extLst>
            <a:ext uri="{FF2B5EF4-FFF2-40B4-BE49-F238E27FC236}">
              <a16:creationId xmlns:a16="http://schemas.microsoft.com/office/drawing/2014/main" id="{5D6170EE-1B44-4AD6-B274-B7DA4FE188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0" name="TextBox 599">
          <a:extLst>
            <a:ext uri="{FF2B5EF4-FFF2-40B4-BE49-F238E27FC236}">
              <a16:creationId xmlns:a16="http://schemas.microsoft.com/office/drawing/2014/main" id="{2DAB190E-D7C7-43D1-931D-07E4F98270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1" name="TextBox 600">
          <a:extLst>
            <a:ext uri="{FF2B5EF4-FFF2-40B4-BE49-F238E27FC236}">
              <a16:creationId xmlns:a16="http://schemas.microsoft.com/office/drawing/2014/main" id="{F69E586D-2F54-48B0-93F4-CF8F52E92AB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2" name="TextBox 601">
          <a:extLst>
            <a:ext uri="{FF2B5EF4-FFF2-40B4-BE49-F238E27FC236}">
              <a16:creationId xmlns:a16="http://schemas.microsoft.com/office/drawing/2014/main" id="{1EC4BF6C-5149-4BB8-B981-A8EBE601DED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3" name="TextBox 602">
          <a:extLst>
            <a:ext uri="{FF2B5EF4-FFF2-40B4-BE49-F238E27FC236}">
              <a16:creationId xmlns:a16="http://schemas.microsoft.com/office/drawing/2014/main" id="{0763F3F8-115E-43AC-8A28-45B1C987A4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4" name="TextBox 603">
          <a:extLst>
            <a:ext uri="{FF2B5EF4-FFF2-40B4-BE49-F238E27FC236}">
              <a16:creationId xmlns:a16="http://schemas.microsoft.com/office/drawing/2014/main" id="{CA7724C6-0F59-44B0-9E2E-184DAAFF99A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5" name="TextBox 604">
          <a:extLst>
            <a:ext uri="{FF2B5EF4-FFF2-40B4-BE49-F238E27FC236}">
              <a16:creationId xmlns:a16="http://schemas.microsoft.com/office/drawing/2014/main" id="{90C3E640-F5CF-491C-AAFA-C2ECD26314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6" name="TextBox 605">
          <a:extLst>
            <a:ext uri="{FF2B5EF4-FFF2-40B4-BE49-F238E27FC236}">
              <a16:creationId xmlns:a16="http://schemas.microsoft.com/office/drawing/2014/main" id="{D39F3ED4-7B6B-4220-AAEB-93B34D556C6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7" name="TextBox 606">
          <a:extLst>
            <a:ext uri="{FF2B5EF4-FFF2-40B4-BE49-F238E27FC236}">
              <a16:creationId xmlns:a16="http://schemas.microsoft.com/office/drawing/2014/main" id="{91B18720-B475-4971-8090-B0C029DBC70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8" name="TextBox 607">
          <a:extLst>
            <a:ext uri="{FF2B5EF4-FFF2-40B4-BE49-F238E27FC236}">
              <a16:creationId xmlns:a16="http://schemas.microsoft.com/office/drawing/2014/main" id="{EF95D3B7-34F0-4DD4-A591-FBBB81A3A1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09" name="TextBox 608">
          <a:extLst>
            <a:ext uri="{FF2B5EF4-FFF2-40B4-BE49-F238E27FC236}">
              <a16:creationId xmlns:a16="http://schemas.microsoft.com/office/drawing/2014/main" id="{F4E6D5AE-7755-4529-AC1B-56AF23597C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0" name="TextBox 609">
          <a:extLst>
            <a:ext uri="{FF2B5EF4-FFF2-40B4-BE49-F238E27FC236}">
              <a16:creationId xmlns:a16="http://schemas.microsoft.com/office/drawing/2014/main" id="{6934602E-2253-4E76-AECC-B9E6D24CD43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11" name="TextBox 610">
          <a:extLst>
            <a:ext uri="{FF2B5EF4-FFF2-40B4-BE49-F238E27FC236}">
              <a16:creationId xmlns:a16="http://schemas.microsoft.com/office/drawing/2014/main" id="{3CB0EF4E-8E3C-4373-BF3A-9326AC2CDD6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2" name="TextBox 611">
          <a:extLst>
            <a:ext uri="{FF2B5EF4-FFF2-40B4-BE49-F238E27FC236}">
              <a16:creationId xmlns:a16="http://schemas.microsoft.com/office/drawing/2014/main" id="{6DB2EEB7-2C21-4446-ACB1-72F34B5B7F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3" name="TextBox 612">
          <a:extLst>
            <a:ext uri="{FF2B5EF4-FFF2-40B4-BE49-F238E27FC236}">
              <a16:creationId xmlns:a16="http://schemas.microsoft.com/office/drawing/2014/main" id="{7AC98127-1F97-4346-B010-E8E4D2F4EE4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4" name="TextBox 613">
          <a:extLst>
            <a:ext uri="{FF2B5EF4-FFF2-40B4-BE49-F238E27FC236}">
              <a16:creationId xmlns:a16="http://schemas.microsoft.com/office/drawing/2014/main" id="{7C360B14-4AEF-47FE-AAC6-3F3E9C9697C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5" name="TextBox 614">
          <a:extLst>
            <a:ext uri="{FF2B5EF4-FFF2-40B4-BE49-F238E27FC236}">
              <a16:creationId xmlns:a16="http://schemas.microsoft.com/office/drawing/2014/main" id="{473FD308-86FF-483A-B719-FBF99F02867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6" name="TextBox 615">
          <a:extLst>
            <a:ext uri="{FF2B5EF4-FFF2-40B4-BE49-F238E27FC236}">
              <a16:creationId xmlns:a16="http://schemas.microsoft.com/office/drawing/2014/main" id="{65832AEB-3B6F-4921-B305-EFB29085724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7" name="TextBox 616">
          <a:extLst>
            <a:ext uri="{FF2B5EF4-FFF2-40B4-BE49-F238E27FC236}">
              <a16:creationId xmlns:a16="http://schemas.microsoft.com/office/drawing/2014/main" id="{7B49D137-4B07-4FC5-BDC5-FD26717A51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18" name="TextBox 617">
          <a:extLst>
            <a:ext uri="{FF2B5EF4-FFF2-40B4-BE49-F238E27FC236}">
              <a16:creationId xmlns:a16="http://schemas.microsoft.com/office/drawing/2014/main" id="{E5350422-1524-4750-A168-EAC76A040EC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19" name="TextBox 618">
          <a:extLst>
            <a:ext uri="{FF2B5EF4-FFF2-40B4-BE49-F238E27FC236}">
              <a16:creationId xmlns:a16="http://schemas.microsoft.com/office/drawing/2014/main" id="{F33884D9-75CA-4337-9082-77C220645F1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0" name="TextBox 619">
          <a:extLst>
            <a:ext uri="{FF2B5EF4-FFF2-40B4-BE49-F238E27FC236}">
              <a16:creationId xmlns:a16="http://schemas.microsoft.com/office/drawing/2014/main" id="{701EE1EF-1F6C-4ACA-AA82-7E519174A48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1" name="TextBox 620">
          <a:extLst>
            <a:ext uri="{FF2B5EF4-FFF2-40B4-BE49-F238E27FC236}">
              <a16:creationId xmlns:a16="http://schemas.microsoft.com/office/drawing/2014/main" id="{36647A84-BC39-4D14-8AB1-FC41DC4B0B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2" name="TextBox 621">
          <a:extLst>
            <a:ext uri="{FF2B5EF4-FFF2-40B4-BE49-F238E27FC236}">
              <a16:creationId xmlns:a16="http://schemas.microsoft.com/office/drawing/2014/main" id="{85B17DCE-1275-4846-BA13-20F8E422566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3" name="TextBox 622">
          <a:extLst>
            <a:ext uri="{FF2B5EF4-FFF2-40B4-BE49-F238E27FC236}">
              <a16:creationId xmlns:a16="http://schemas.microsoft.com/office/drawing/2014/main" id="{01F1C421-4E9C-4560-AA10-8C8D4B1E9F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4" name="TextBox 623">
          <a:extLst>
            <a:ext uri="{FF2B5EF4-FFF2-40B4-BE49-F238E27FC236}">
              <a16:creationId xmlns:a16="http://schemas.microsoft.com/office/drawing/2014/main" id="{6645D9BC-662E-46E3-841E-E5D3DE1C8D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5" name="TextBox 624">
          <a:extLst>
            <a:ext uri="{FF2B5EF4-FFF2-40B4-BE49-F238E27FC236}">
              <a16:creationId xmlns:a16="http://schemas.microsoft.com/office/drawing/2014/main" id="{BF5630AC-1843-4D39-81CB-8ACC615D45C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6" name="TextBox 625">
          <a:extLst>
            <a:ext uri="{FF2B5EF4-FFF2-40B4-BE49-F238E27FC236}">
              <a16:creationId xmlns:a16="http://schemas.microsoft.com/office/drawing/2014/main" id="{FBF7E651-62EB-405E-91FB-C9784905A0A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7" name="TextBox 626">
          <a:extLst>
            <a:ext uri="{FF2B5EF4-FFF2-40B4-BE49-F238E27FC236}">
              <a16:creationId xmlns:a16="http://schemas.microsoft.com/office/drawing/2014/main" id="{8866C83D-16A0-4CE3-917B-2603A061B5B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8" name="TextBox 627">
          <a:extLst>
            <a:ext uri="{FF2B5EF4-FFF2-40B4-BE49-F238E27FC236}">
              <a16:creationId xmlns:a16="http://schemas.microsoft.com/office/drawing/2014/main" id="{ED35A462-12C4-40B1-809D-468518F1363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29" name="TextBox 628">
          <a:extLst>
            <a:ext uri="{FF2B5EF4-FFF2-40B4-BE49-F238E27FC236}">
              <a16:creationId xmlns:a16="http://schemas.microsoft.com/office/drawing/2014/main" id="{6931B4A9-FEF0-476B-8369-A7B7F6555A5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0" name="TextBox 629">
          <a:extLst>
            <a:ext uri="{FF2B5EF4-FFF2-40B4-BE49-F238E27FC236}">
              <a16:creationId xmlns:a16="http://schemas.microsoft.com/office/drawing/2014/main" id="{1CC03868-45DB-4E43-93A9-58D2DE0922C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1" name="TextBox 630">
          <a:extLst>
            <a:ext uri="{FF2B5EF4-FFF2-40B4-BE49-F238E27FC236}">
              <a16:creationId xmlns:a16="http://schemas.microsoft.com/office/drawing/2014/main" id="{6C513766-7F86-4217-BF4C-371B1DFBE95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2" name="TextBox 631">
          <a:extLst>
            <a:ext uri="{FF2B5EF4-FFF2-40B4-BE49-F238E27FC236}">
              <a16:creationId xmlns:a16="http://schemas.microsoft.com/office/drawing/2014/main" id="{87D0958C-95EE-43BB-B3F1-5110B187C99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3" name="TextBox 632">
          <a:extLst>
            <a:ext uri="{FF2B5EF4-FFF2-40B4-BE49-F238E27FC236}">
              <a16:creationId xmlns:a16="http://schemas.microsoft.com/office/drawing/2014/main" id="{CB8A7EF9-2CFF-479E-928A-D51C725986D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4" name="TextBox 633">
          <a:extLst>
            <a:ext uri="{FF2B5EF4-FFF2-40B4-BE49-F238E27FC236}">
              <a16:creationId xmlns:a16="http://schemas.microsoft.com/office/drawing/2014/main" id="{E3B2F99D-575B-4369-B6FA-272951C70F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5" name="TextBox 634">
          <a:extLst>
            <a:ext uri="{FF2B5EF4-FFF2-40B4-BE49-F238E27FC236}">
              <a16:creationId xmlns:a16="http://schemas.microsoft.com/office/drawing/2014/main" id="{645D360E-0C01-46D1-A2A1-79F6BC1596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36" name="TextBox 635">
          <a:extLst>
            <a:ext uri="{FF2B5EF4-FFF2-40B4-BE49-F238E27FC236}">
              <a16:creationId xmlns:a16="http://schemas.microsoft.com/office/drawing/2014/main" id="{A007858F-6E5A-47C0-832A-24671858288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7" name="TextBox 636">
          <a:extLst>
            <a:ext uri="{FF2B5EF4-FFF2-40B4-BE49-F238E27FC236}">
              <a16:creationId xmlns:a16="http://schemas.microsoft.com/office/drawing/2014/main" id="{F20A4A8D-A591-43C4-BF1A-2EE15FDBFFC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8" name="TextBox 637">
          <a:extLst>
            <a:ext uri="{FF2B5EF4-FFF2-40B4-BE49-F238E27FC236}">
              <a16:creationId xmlns:a16="http://schemas.microsoft.com/office/drawing/2014/main" id="{4F9F6B87-569E-4BBD-B887-1EC5AB2C09B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39" name="TextBox 638">
          <a:extLst>
            <a:ext uri="{FF2B5EF4-FFF2-40B4-BE49-F238E27FC236}">
              <a16:creationId xmlns:a16="http://schemas.microsoft.com/office/drawing/2014/main" id="{AB119117-511F-4598-887A-0E009700B83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0" name="TextBox 639">
          <a:extLst>
            <a:ext uri="{FF2B5EF4-FFF2-40B4-BE49-F238E27FC236}">
              <a16:creationId xmlns:a16="http://schemas.microsoft.com/office/drawing/2014/main" id="{24C214A4-C863-4215-8FBC-B3FA63D574B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1" name="TextBox 640">
          <a:extLst>
            <a:ext uri="{FF2B5EF4-FFF2-40B4-BE49-F238E27FC236}">
              <a16:creationId xmlns:a16="http://schemas.microsoft.com/office/drawing/2014/main" id="{B95D7B06-CAF6-479A-A8CB-54BFCBFB00B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2" name="TextBox 641">
          <a:extLst>
            <a:ext uri="{FF2B5EF4-FFF2-40B4-BE49-F238E27FC236}">
              <a16:creationId xmlns:a16="http://schemas.microsoft.com/office/drawing/2014/main" id="{DF117487-702B-46F7-B7FA-102499CDDB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43" name="TextBox 642">
          <a:extLst>
            <a:ext uri="{FF2B5EF4-FFF2-40B4-BE49-F238E27FC236}">
              <a16:creationId xmlns:a16="http://schemas.microsoft.com/office/drawing/2014/main" id="{299835D4-1AFD-4617-A8C3-0ACF0D72283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4" name="TextBox 643">
          <a:extLst>
            <a:ext uri="{FF2B5EF4-FFF2-40B4-BE49-F238E27FC236}">
              <a16:creationId xmlns:a16="http://schemas.microsoft.com/office/drawing/2014/main" id="{98B23077-7D2D-40AA-843D-A2C679B223B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5" name="TextBox 644">
          <a:extLst>
            <a:ext uri="{FF2B5EF4-FFF2-40B4-BE49-F238E27FC236}">
              <a16:creationId xmlns:a16="http://schemas.microsoft.com/office/drawing/2014/main" id="{65920CD0-6832-4106-B176-2F526A20D3A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6" name="TextBox 645">
          <a:extLst>
            <a:ext uri="{FF2B5EF4-FFF2-40B4-BE49-F238E27FC236}">
              <a16:creationId xmlns:a16="http://schemas.microsoft.com/office/drawing/2014/main" id="{F03AEE5B-174F-4A3E-A4C0-9A1EDA734D8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7" name="TextBox 646">
          <a:extLst>
            <a:ext uri="{FF2B5EF4-FFF2-40B4-BE49-F238E27FC236}">
              <a16:creationId xmlns:a16="http://schemas.microsoft.com/office/drawing/2014/main" id="{79437717-5C5E-4ADF-B483-3E1FD48B6B4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48" name="TextBox 647">
          <a:extLst>
            <a:ext uri="{FF2B5EF4-FFF2-40B4-BE49-F238E27FC236}">
              <a16:creationId xmlns:a16="http://schemas.microsoft.com/office/drawing/2014/main" id="{D288FF26-06AA-4E21-B2B7-036D0DAEDAD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49" name="TextBox 648">
          <a:extLst>
            <a:ext uri="{FF2B5EF4-FFF2-40B4-BE49-F238E27FC236}">
              <a16:creationId xmlns:a16="http://schemas.microsoft.com/office/drawing/2014/main" id="{6F330FF2-9ABB-4C27-BAA9-61833707E45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0" name="TextBox 649">
          <a:extLst>
            <a:ext uri="{FF2B5EF4-FFF2-40B4-BE49-F238E27FC236}">
              <a16:creationId xmlns:a16="http://schemas.microsoft.com/office/drawing/2014/main" id="{C2155930-95F6-45B0-8796-4E51F9DCCAA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1" name="TextBox 650">
          <a:extLst>
            <a:ext uri="{FF2B5EF4-FFF2-40B4-BE49-F238E27FC236}">
              <a16:creationId xmlns:a16="http://schemas.microsoft.com/office/drawing/2014/main" id="{B5006E87-D467-4BE2-81A5-3882AA07252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2" name="TextBox 651">
          <a:extLst>
            <a:ext uri="{FF2B5EF4-FFF2-40B4-BE49-F238E27FC236}">
              <a16:creationId xmlns:a16="http://schemas.microsoft.com/office/drawing/2014/main" id="{319C8CBB-1F98-49CD-B070-7EDA00746BF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3" name="TextBox 652">
          <a:extLst>
            <a:ext uri="{FF2B5EF4-FFF2-40B4-BE49-F238E27FC236}">
              <a16:creationId xmlns:a16="http://schemas.microsoft.com/office/drawing/2014/main" id="{350CADFA-98DE-411A-945A-B65CD3D5DD0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4" name="TextBox 653">
          <a:extLst>
            <a:ext uri="{FF2B5EF4-FFF2-40B4-BE49-F238E27FC236}">
              <a16:creationId xmlns:a16="http://schemas.microsoft.com/office/drawing/2014/main" id="{286BEB6A-674E-4149-BB7E-5D8E5429F7B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55" name="TextBox 654">
          <a:extLst>
            <a:ext uri="{FF2B5EF4-FFF2-40B4-BE49-F238E27FC236}">
              <a16:creationId xmlns:a16="http://schemas.microsoft.com/office/drawing/2014/main" id="{35DDBE57-9131-4728-89FD-B0BA5832D7C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6" name="TextBox 655">
          <a:extLst>
            <a:ext uri="{FF2B5EF4-FFF2-40B4-BE49-F238E27FC236}">
              <a16:creationId xmlns:a16="http://schemas.microsoft.com/office/drawing/2014/main" id="{6839E059-F717-41EF-B56E-0782B5AAE7C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7" name="TextBox 656">
          <a:extLst>
            <a:ext uri="{FF2B5EF4-FFF2-40B4-BE49-F238E27FC236}">
              <a16:creationId xmlns:a16="http://schemas.microsoft.com/office/drawing/2014/main" id="{B03F34F9-C841-422C-BE89-DB862AC2A9F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8" name="TextBox 657">
          <a:extLst>
            <a:ext uri="{FF2B5EF4-FFF2-40B4-BE49-F238E27FC236}">
              <a16:creationId xmlns:a16="http://schemas.microsoft.com/office/drawing/2014/main" id="{A1EB5B01-C567-40C3-A006-A6196B47BC9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59" name="TextBox 658">
          <a:extLst>
            <a:ext uri="{FF2B5EF4-FFF2-40B4-BE49-F238E27FC236}">
              <a16:creationId xmlns:a16="http://schemas.microsoft.com/office/drawing/2014/main" id="{1E80D9AC-2AFA-4ED3-B7C9-76F23152C2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60" name="TextBox 659">
          <a:extLst>
            <a:ext uri="{FF2B5EF4-FFF2-40B4-BE49-F238E27FC236}">
              <a16:creationId xmlns:a16="http://schemas.microsoft.com/office/drawing/2014/main" id="{2CD05349-EF2E-431B-B523-893F493E4A2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1" name="TextBox 660">
          <a:extLst>
            <a:ext uri="{FF2B5EF4-FFF2-40B4-BE49-F238E27FC236}">
              <a16:creationId xmlns:a16="http://schemas.microsoft.com/office/drawing/2014/main" id="{2D198BAF-F6B2-4886-9098-2ABBC14915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2" name="TextBox 661">
          <a:extLst>
            <a:ext uri="{FF2B5EF4-FFF2-40B4-BE49-F238E27FC236}">
              <a16:creationId xmlns:a16="http://schemas.microsoft.com/office/drawing/2014/main" id="{9D64C9F9-0183-4FAC-9767-548122A0A73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3" name="TextBox 662">
          <a:extLst>
            <a:ext uri="{FF2B5EF4-FFF2-40B4-BE49-F238E27FC236}">
              <a16:creationId xmlns:a16="http://schemas.microsoft.com/office/drawing/2014/main" id="{D88DA97E-A38F-4B4E-AFE5-886E432C335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4" name="TextBox 663">
          <a:extLst>
            <a:ext uri="{FF2B5EF4-FFF2-40B4-BE49-F238E27FC236}">
              <a16:creationId xmlns:a16="http://schemas.microsoft.com/office/drawing/2014/main" id="{0E6BF65C-9F0A-47AC-8DD5-81A83F6ACF2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5" name="TextBox 664">
          <a:extLst>
            <a:ext uri="{FF2B5EF4-FFF2-40B4-BE49-F238E27FC236}">
              <a16:creationId xmlns:a16="http://schemas.microsoft.com/office/drawing/2014/main" id="{2047F5A9-87F8-4B92-A326-2162112A4DD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6" name="TextBox 665">
          <a:extLst>
            <a:ext uri="{FF2B5EF4-FFF2-40B4-BE49-F238E27FC236}">
              <a16:creationId xmlns:a16="http://schemas.microsoft.com/office/drawing/2014/main" id="{45954FB4-6E3E-45E1-A0FD-0F17F7DB16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67" name="TextBox 666">
          <a:extLst>
            <a:ext uri="{FF2B5EF4-FFF2-40B4-BE49-F238E27FC236}">
              <a16:creationId xmlns:a16="http://schemas.microsoft.com/office/drawing/2014/main" id="{749FF114-C1EE-46C9-9F4B-96B81A526AF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8" name="TextBox 667">
          <a:extLst>
            <a:ext uri="{FF2B5EF4-FFF2-40B4-BE49-F238E27FC236}">
              <a16:creationId xmlns:a16="http://schemas.microsoft.com/office/drawing/2014/main" id="{6C9FF0BC-3AC9-4946-BD4C-A24CBE471C4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69" name="TextBox 668">
          <a:extLst>
            <a:ext uri="{FF2B5EF4-FFF2-40B4-BE49-F238E27FC236}">
              <a16:creationId xmlns:a16="http://schemas.microsoft.com/office/drawing/2014/main" id="{5DB2785C-AFA8-4B38-92D2-F964B97198F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0" name="TextBox 669">
          <a:extLst>
            <a:ext uri="{FF2B5EF4-FFF2-40B4-BE49-F238E27FC236}">
              <a16:creationId xmlns:a16="http://schemas.microsoft.com/office/drawing/2014/main" id="{534519A8-CFF5-4482-AE47-103D02ECD90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1" name="TextBox 670">
          <a:extLst>
            <a:ext uri="{FF2B5EF4-FFF2-40B4-BE49-F238E27FC236}">
              <a16:creationId xmlns:a16="http://schemas.microsoft.com/office/drawing/2014/main" id="{AE862ECA-2DF8-4CA1-AADF-996FDFDF06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72" name="TextBox 671">
          <a:extLst>
            <a:ext uri="{FF2B5EF4-FFF2-40B4-BE49-F238E27FC236}">
              <a16:creationId xmlns:a16="http://schemas.microsoft.com/office/drawing/2014/main" id="{8B66EB45-A18D-403B-906F-7FE64B1579E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3" name="TextBox 672">
          <a:extLst>
            <a:ext uri="{FF2B5EF4-FFF2-40B4-BE49-F238E27FC236}">
              <a16:creationId xmlns:a16="http://schemas.microsoft.com/office/drawing/2014/main" id="{AFAA3A4E-00D9-4ADB-AA17-66A610A17C1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4" name="TextBox 673">
          <a:extLst>
            <a:ext uri="{FF2B5EF4-FFF2-40B4-BE49-F238E27FC236}">
              <a16:creationId xmlns:a16="http://schemas.microsoft.com/office/drawing/2014/main" id="{163573A7-170A-4B69-AB62-D8509D82826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5" name="TextBox 674">
          <a:extLst>
            <a:ext uri="{FF2B5EF4-FFF2-40B4-BE49-F238E27FC236}">
              <a16:creationId xmlns:a16="http://schemas.microsoft.com/office/drawing/2014/main" id="{8E928706-4A09-45DB-AABC-23F3D604F6A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6" name="TextBox 675">
          <a:extLst>
            <a:ext uri="{FF2B5EF4-FFF2-40B4-BE49-F238E27FC236}">
              <a16:creationId xmlns:a16="http://schemas.microsoft.com/office/drawing/2014/main" id="{C793D216-D969-4A3A-A3E8-B8B75256D93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7" name="TextBox 676">
          <a:extLst>
            <a:ext uri="{FF2B5EF4-FFF2-40B4-BE49-F238E27FC236}">
              <a16:creationId xmlns:a16="http://schemas.microsoft.com/office/drawing/2014/main" id="{52F61DB4-12E6-409F-9501-7E93671C59F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78" name="TextBox 677">
          <a:extLst>
            <a:ext uri="{FF2B5EF4-FFF2-40B4-BE49-F238E27FC236}">
              <a16:creationId xmlns:a16="http://schemas.microsoft.com/office/drawing/2014/main" id="{647E7B0D-0955-41AF-A5AC-58BFA1858F8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79" name="TextBox 678">
          <a:extLst>
            <a:ext uri="{FF2B5EF4-FFF2-40B4-BE49-F238E27FC236}">
              <a16:creationId xmlns:a16="http://schemas.microsoft.com/office/drawing/2014/main" id="{3968F24F-39CD-4CC2-AC14-4AB408C230F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0" name="TextBox 679">
          <a:extLst>
            <a:ext uri="{FF2B5EF4-FFF2-40B4-BE49-F238E27FC236}">
              <a16:creationId xmlns:a16="http://schemas.microsoft.com/office/drawing/2014/main" id="{AE7F9A8D-C5D3-4093-8386-52C24FF5AF7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1" name="TextBox 680">
          <a:extLst>
            <a:ext uri="{FF2B5EF4-FFF2-40B4-BE49-F238E27FC236}">
              <a16:creationId xmlns:a16="http://schemas.microsoft.com/office/drawing/2014/main" id="{AE605D74-810D-4BC1-B099-CC41E1A6C98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2" name="TextBox 681">
          <a:extLst>
            <a:ext uri="{FF2B5EF4-FFF2-40B4-BE49-F238E27FC236}">
              <a16:creationId xmlns:a16="http://schemas.microsoft.com/office/drawing/2014/main" id="{D718E77E-F0F9-4B4E-9A27-D59E7EF6361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3" name="TextBox 682">
          <a:extLst>
            <a:ext uri="{FF2B5EF4-FFF2-40B4-BE49-F238E27FC236}">
              <a16:creationId xmlns:a16="http://schemas.microsoft.com/office/drawing/2014/main" id="{577FE317-D419-4057-B808-143FC166B4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84" name="TextBox 683">
          <a:extLst>
            <a:ext uri="{FF2B5EF4-FFF2-40B4-BE49-F238E27FC236}">
              <a16:creationId xmlns:a16="http://schemas.microsoft.com/office/drawing/2014/main" id="{2F6C468A-E252-4CB4-BED7-DEF9D927580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5" name="TextBox 684">
          <a:extLst>
            <a:ext uri="{FF2B5EF4-FFF2-40B4-BE49-F238E27FC236}">
              <a16:creationId xmlns:a16="http://schemas.microsoft.com/office/drawing/2014/main" id="{BFDAB79B-1BAE-41FD-8A7A-EA6D2601884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6" name="TextBox 685">
          <a:extLst>
            <a:ext uri="{FF2B5EF4-FFF2-40B4-BE49-F238E27FC236}">
              <a16:creationId xmlns:a16="http://schemas.microsoft.com/office/drawing/2014/main" id="{D897B6DF-236F-436A-88F5-AB44E49CF11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7" name="TextBox 686">
          <a:extLst>
            <a:ext uri="{FF2B5EF4-FFF2-40B4-BE49-F238E27FC236}">
              <a16:creationId xmlns:a16="http://schemas.microsoft.com/office/drawing/2014/main" id="{F5C1A4F7-CD52-4AF6-BE7B-5AA24C9880D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8" name="TextBox 687">
          <a:extLst>
            <a:ext uri="{FF2B5EF4-FFF2-40B4-BE49-F238E27FC236}">
              <a16:creationId xmlns:a16="http://schemas.microsoft.com/office/drawing/2014/main" id="{F752E88D-7D97-4E34-9B65-8BA83353F09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89" name="TextBox 688">
          <a:extLst>
            <a:ext uri="{FF2B5EF4-FFF2-40B4-BE49-F238E27FC236}">
              <a16:creationId xmlns:a16="http://schemas.microsoft.com/office/drawing/2014/main" id="{6ADEB7DB-8A71-40D5-89DB-29746555754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0" name="TextBox 689">
          <a:extLst>
            <a:ext uri="{FF2B5EF4-FFF2-40B4-BE49-F238E27FC236}">
              <a16:creationId xmlns:a16="http://schemas.microsoft.com/office/drawing/2014/main" id="{A7FC5BE6-A649-46B6-B59B-195A7D29F41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91" name="TextBox 690">
          <a:extLst>
            <a:ext uri="{FF2B5EF4-FFF2-40B4-BE49-F238E27FC236}">
              <a16:creationId xmlns:a16="http://schemas.microsoft.com/office/drawing/2014/main" id="{BA9486CD-4D18-4D73-874A-1C8A26CA3C4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2" name="TextBox 691">
          <a:extLst>
            <a:ext uri="{FF2B5EF4-FFF2-40B4-BE49-F238E27FC236}">
              <a16:creationId xmlns:a16="http://schemas.microsoft.com/office/drawing/2014/main" id="{DA0944FF-29E1-4825-B498-C5CD4470750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3" name="TextBox 692">
          <a:extLst>
            <a:ext uri="{FF2B5EF4-FFF2-40B4-BE49-F238E27FC236}">
              <a16:creationId xmlns:a16="http://schemas.microsoft.com/office/drawing/2014/main" id="{B252317E-BEB6-4E37-808A-60A7DAABE30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4" name="TextBox 693">
          <a:extLst>
            <a:ext uri="{FF2B5EF4-FFF2-40B4-BE49-F238E27FC236}">
              <a16:creationId xmlns:a16="http://schemas.microsoft.com/office/drawing/2014/main" id="{95D26FE5-B0BC-4A69-B134-6861004D6E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5" name="TextBox 694">
          <a:extLst>
            <a:ext uri="{FF2B5EF4-FFF2-40B4-BE49-F238E27FC236}">
              <a16:creationId xmlns:a16="http://schemas.microsoft.com/office/drawing/2014/main" id="{4E36EC97-9EF0-4599-930B-3C2B979E631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6" name="TextBox 695">
          <a:extLst>
            <a:ext uri="{FF2B5EF4-FFF2-40B4-BE49-F238E27FC236}">
              <a16:creationId xmlns:a16="http://schemas.microsoft.com/office/drawing/2014/main" id="{FD62C348-7A00-42EF-BC63-1B2A0C6E80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697" name="TextBox 696">
          <a:extLst>
            <a:ext uri="{FF2B5EF4-FFF2-40B4-BE49-F238E27FC236}">
              <a16:creationId xmlns:a16="http://schemas.microsoft.com/office/drawing/2014/main" id="{7E7F894D-5B18-4E4D-9817-EC2D7094187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8" name="TextBox 697">
          <a:extLst>
            <a:ext uri="{FF2B5EF4-FFF2-40B4-BE49-F238E27FC236}">
              <a16:creationId xmlns:a16="http://schemas.microsoft.com/office/drawing/2014/main" id="{118E0440-D043-4F06-9139-33A8704479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699" name="TextBox 698">
          <a:extLst>
            <a:ext uri="{FF2B5EF4-FFF2-40B4-BE49-F238E27FC236}">
              <a16:creationId xmlns:a16="http://schemas.microsoft.com/office/drawing/2014/main" id="{23482B06-57C3-40B0-965A-A5ABE8EFBB6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0" name="TextBox 699">
          <a:extLst>
            <a:ext uri="{FF2B5EF4-FFF2-40B4-BE49-F238E27FC236}">
              <a16:creationId xmlns:a16="http://schemas.microsoft.com/office/drawing/2014/main" id="{4F39B329-29A0-488B-AEA1-10D8570024C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1" name="TextBox 700">
          <a:extLst>
            <a:ext uri="{FF2B5EF4-FFF2-40B4-BE49-F238E27FC236}">
              <a16:creationId xmlns:a16="http://schemas.microsoft.com/office/drawing/2014/main" id="{9757A7CD-C003-4DA2-9C27-28B85D16632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2" name="TextBox 701">
          <a:extLst>
            <a:ext uri="{FF2B5EF4-FFF2-40B4-BE49-F238E27FC236}">
              <a16:creationId xmlns:a16="http://schemas.microsoft.com/office/drawing/2014/main" id="{33CE2534-0D0B-431A-A688-42977835F6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3" name="TextBox 702">
          <a:extLst>
            <a:ext uri="{FF2B5EF4-FFF2-40B4-BE49-F238E27FC236}">
              <a16:creationId xmlns:a16="http://schemas.microsoft.com/office/drawing/2014/main" id="{1353D696-8AAC-4945-A04D-79286B30E43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04" name="TextBox 703">
          <a:extLst>
            <a:ext uri="{FF2B5EF4-FFF2-40B4-BE49-F238E27FC236}">
              <a16:creationId xmlns:a16="http://schemas.microsoft.com/office/drawing/2014/main" id="{24AF0ADA-75A1-4116-936C-6DFB6F248C1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5" name="TextBox 704">
          <a:extLst>
            <a:ext uri="{FF2B5EF4-FFF2-40B4-BE49-F238E27FC236}">
              <a16:creationId xmlns:a16="http://schemas.microsoft.com/office/drawing/2014/main" id="{733E4152-8EAD-45B6-82A0-BBFCB414911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6" name="TextBox 705">
          <a:extLst>
            <a:ext uri="{FF2B5EF4-FFF2-40B4-BE49-F238E27FC236}">
              <a16:creationId xmlns:a16="http://schemas.microsoft.com/office/drawing/2014/main" id="{1F0BD9BC-F2BD-4AAC-BFAF-DBB6808DAD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7" name="TextBox 706">
          <a:extLst>
            <a:ext uri="{FF2B5EF4-FFF2-40B4-BE49-F238E27FC236}">
              <a16:creationId xmlns:a16="http://schemas.microsoft.com/office/drawing/2014/main" id="{CC63FCF5-3BC5-40C8-BC57-29C47812D78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8" name="TextBox 707">
          <a:extLst>
            <a:ext uri="{FF2B5EF4-FFF2-40B4-BE49-F238E27FC236}">
              <a16:creationId xmlns:a16="http://schemas.microsoft.com/office/drawing/2014/main" id="{FB4D47F2-BBF2-4B97-8DF9-ABAE1C179E7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09" name="TextBox 708">
          <a:extLst>
            <a:ext uri="{FF2B5EF4-FFF2-40B4-BE49-F238E27FC236}">
              <a16:creationId xmlns:a16="http://schemas.microsoft.com/office/drawing/2014/main" id="{BB4472BB-FF2C-49EB-B69C-AA26FDAAE9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10" name="TextBox 709">
          <a:extLst>
            <a:ext uri="{FF2B5EF4-FFF2-40B4-BE49-F238E27FC236}">
              <a16:creationId xmlns:a16="http://schemas.microsoft.com/office/drawing/2014/main" id="{3F5ECFC2-CBD5-42AA-B4EA-95F2B68A089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1" name="TextBox 710">
          <a:extLst>
            <a:ext uri="{FF2B5EF4-FFF2-40B4-BE49-F238E27FC236}">
              <a16:creationId xmlns:a16="http://schemas.microsoft.com/office/drawing/2014/main" id="{E8553767-3678-4D1D-B034-44728ACEE95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2" name="TextBox 711">
          <a:extLst>
            <a:ext uri="{FF2B5EF4-FFF2-40B4-BE49-F238E27FC236}">
              <a16:creationId xmlns:a16="http://schemas.microsoft.com/office/drawing/2014/main" id="{12B6CEDB-4B9A-49F0-8714-A5047A0F86A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3" name="TextBox 712">
          <a:extLst>
            <a:ext uri="{FF2B5EF4-FFF2-40B4-BE49-F238E27FC236}">
              <a16:creationId xmlns:a16="http://schemas.microsoft.com/office/drawing/2014/main" id="{3E5E9D9C-07F6-4715-8289-2C9CF19C74E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4" name="TextBox 713">
          <a:extLst>
            <a:ext uri="{FF2B5EF4-FFF2-40B4-BE49-F238E27FC236}">
              <a16:creationId xmlns:a16="http://schemas.microsoft.com/office/drawing/2014/main" id="{F695F18F-DAC4-401F-807D-44378C9FC42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5" name="TextBox 714">
          <a:extLst>
            <a:ext uri="{FF2B5EF4-FFF2-40B4-BE49-F238E27FC236}">
              <a16:creationId xmlns:a16="http://schemas.microsoft.com/office/drawing/2014/main" id="{4AAD78C6-357A-4329-AC6F-88509467338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6" name="TextBox 715">
          <a:extLst>
            <a:ext uri="{FF2B5EF4-FFF2-40B4-BE49-F238E27FC236}">
              <a16:creationId xmlns:a16="http://schemas.microsoft.com/office/drawing/2014/main" id="{35DD3E0D-7B5B-4793-B2BB-0F74BCF5FBF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17" name="TextBox 716">
          <a:extLst>
            <a:ext uri="{FF2B5EF4-FFF2-40B4-BE49-F238E27FC236}">
              <a16:creationId xmlns:a16="http://schemas.microsoft.com/office/drawing/2014/main" id="{708CA6D8-5D9C-4FFB-AC36-45DF7A4E348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18" name="TextBox 717">
          <a:extLst>
            <a:ext uri="{FF2B5EF4-FFF2-40B4-BE49-F238E27FC236}">
              <a16:creationId xmlns:a16="http://schemas.microsoft.com/office/drawing/2014/main" id="{114017DA-7412-45CD-B3EC-FC97739C55A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19" name="TextBox 718">
          <a:extLst>
            <a:ext uri="{FF2B5EF4-FFF2-40B4-BE49-F238E27FC236}">
              <a16:creationId xmlns:a16="http://schemas.microsoft.com/office/drawing/2014/main" id="{7A6A80C3-8A88-40AC-B349-A3E7D3053B8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0" name="TextBox 719">
          <a:extLst>
            <a:ext uri="{FF2B5EF4-FFF2-40B4-BE49-F238E27FC236}">
              <a16:creationId xmlns:a16="http://schemas.microsoft.com/office/drawing/2014/main" id="{60604231-21BD-40C2-8E37-47370BEDB36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1" name="TextBox 720">
          <a:extLst>
            <a:ext uri="{FF2B5EF4-FFF2-40B4-BE49-F238E27FC236}">
              <a16:creationId xmlns:a16="http://schemas.microsoft.com/office/drawing/2014/main" id="{6B0DF620-6ADD-4A44-A221-366BF5B5EFC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2" name="TextBox 721">
          <a:extLst>
            <a:ext uri="{FF2B5EF4-FFF2-40B4-BE49-F238E27FC236}">
              <a16:creationId xmlns:a16="http://schemas.microsoft.com/office/drawing/2014/main" id="{A4C5D46E-ACD6-44CD-9EFE-50E52E65456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3" name="TextBox 722">
          <a:extLst>
            <a:ext uri="{FF2B5EF4-FFF2-40B4-BE49-F238E27FC236}">
              <a16:creationId xmlns:a16="http://schemas.microsoft.com/office/drawing/2014/main" id="{0ADD83BE-A542-47C2-9BF2-EE154D769E2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724" name="TextBox 723">
          <a:extLst>
            <a:ext uri="{FF2B5EF4-FFF2-40B4-BE49-F238E27FC236}">
              <a16:creationId xmlns:a16="http://schemas.microsoft.com/office/drawing/2014/main" id="{49E8136D-80F1-4B84-960C-2A24BD9D2C9E}"/>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5" name="TextBox 724">
          <a:extLst>
            <a:ext uri="{FF2B5EF4-FFF2-40B4-BE49-F238E27FC236}">
              <a16:creationId xmlns:a16="http://schemas.microsoft.com/office/drawing/2014/main" id="{C774FCC1-6403-4FC1-A791-DAD3E195E39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6" name="TextBox 725">
          <a:extLst>
            <a:ext uri="{FF2B5EF4-FFF2-40B4-BE49-F238E27FC236}">
              <a16:creationId xmlns:a16="http://schemas.microsoft.com/office/drawing/2014/main" id="{A913E87E-2D42-4E4F-B375-EA950DD972E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7" name="TextBox 726">
          <a:extLst>
            <a:ext uri="{FF2B5EF4-FFF2-40B4-BE49-F238E27FC236}">
              <a16:creationId xmlns:a16="http://schemas.microsoft.com/office/drawing/2014/main" id="{69069314-01B4-4C84-B948-413B3351629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8" name="TextBox 727">
          <a:extLst>
            <a:ext uri="{FF2B5EF4-FFF2-40B4-BE49-F238E27FC236}">
              <a16:creationId xmlns:a16="http://schemas.microsoft.com/office/drawing/2014/main" id="{D887AE5C-9C3F-4C97-930C-EAFB2196EEC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29" name="TextBox 728">
          <a:extLst>
            <a:ext uri="{FF2B5EF4-FFF2-40B4-BE49-F238E27FC236}">
              <a16:creationId xmlns:a16="http://schemas.microsoft.com/office/drawing/2014/main" id="{F2DAA927-4550-45D7-A05F-17BF6C6D7F4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0" name="TextBox 729">
          <a:extLst>
            <a:ext uri="{FF2B5EF4-FFF2-40B4-BE49-F238E27FC236}">
              <a16:creationId xmlns:a16="http://schemas.microsoft.com/office/drawing/2014/main" id="{9B781DA6-01BA-4FA7-B67D-712A79F5B1D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731" name="TextBox 730">
          <a:extLst>
            <a:ext uri="{FF2B5EF4-FFF2-40B4-BE49-F238E27FC236}">
              <a16:creationId xmlns:a16="http://schemas.microsoft.com/office/drawing/2014/main" id="{068AB2D3-5A15-44A2-96AE-E7226491FF3D}"/>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2" name="TextBox 731">
          <a:extLst>
            <a:ext uri="{FF2B5EF4-FFF2-40B4-BE49-F238E27FC236}">
              <a16:creationId xmlns:a16="http://schemas.microsoft.com/office/drawing/2014/main" id="{66ECB08C-1D1F-467E-BD4E-FE2DEE1F4C5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3" name="TextBox 732">
          <a:extLst>
            <a:ext uri="{FF2B5EF4-FFF2-40B4-BE49-F238E27FC236}">
              <a16:creationId xmlns:a16="http://schemas.microsoft.com/office/drawing/2014/main" id="{1B59FB21-FFE2-467E-B913-5F98D9DEF37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4" name="TextBox 733">
          <a:extLst>
            <a:ext uri="{FF2B5EF4-FFF2-40B4-BE49-F238E27FC236}">
              <a16:creationId xmlns:a16="http://schemas.microsoft.com/office/drawing/2014/main" id="{32D6CD11-AF46-4B0C-A3D9-E1D0A252E6E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5" name="TextBox 734">
          <a:extLst>
            <a:ext uri="{FF2B5EF4-FFF2-40B4-BE49-F238E27FC236}">
              <a16:creationId xmlns:a16="http://schemas.microsoft.com/office/drawing/2014/main" id="{6B3A31B6-3295-4CAA-AAF1-147CBFC12A0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6" name="TextBox 735">
          <a:extLst>
            <a:ext uri="{FF2B5EF4-FFF2-40B4-BE49-F238E27FC236}">
              <a16:creationId xmlns:a16="http://schemas.microsoft.com/office/drawing/2014/main" id="{C48881BA-4BF2-4485-82CC-066D0B6CE02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7" name="TextBox 736">
          <a:extLst>
            <a:ext uri="{FF2B5EF4-FFF2-40B4-BE49-F238E27FC236}">
              <a16:creationId xmlns:a16="http://schemas.microsoft.com/office/drawing/2014/main" id="{46A60972-A602-41A6-B52B-4FB82385687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8" name="TextBox 737">
          <a:extLst>
            <a:ext uri="{FF2B5EF4-FFF2-40B4-BE49-F238E27FC236}">
              <a16:creationId xmlns:a16="http://schemas.microsoft.com/office/drawing/2014/main" id="{BE9D4330-3E4D-41D2-B368-A9FF9A9B468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39" name="TextBox 738">
          <a:extLst>
            <a:ext uri="{FF2B5EF4-FFF2-40B4-BE49-F238E27FC236}">
              <a16:creationId xmlns:a16="http://schemas.microsoft.com/office/drawing/2014/main" id="{326695BB-3D13-4D8F-B81C-23162A1B26F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40" name="TextBox 739">
          <a:extLst>
            <a:ext uri="{FF2B5EF4-FFF2-40B4-BE49-F238E27FC236}">
              <a16:creationId xmlns:a16="http://schemas.microsoft.com/office/drawing/2014/main" id="{E0410CFF-78A2-49A5-8938-2CF0DB8EE37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41" name="TextBox 740">
          <a:extLst>
            <a:ext uri="{FF2B5EF4-FFF2-40B4-BE49-F238E27FC236}">
              <a16:creationId xmlns:a16="http://schemas.microsoft.com/office/drawing/2014/main" id="{A00131EF-DD0E-4E6A-A4A1-79B2431B8B7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42" name="TextBox 741">
          <a:extLst>
            <a:ext uri="{FF2B5EF4-FFF2-40B4-BE49-F238E27FC236}">
              <a16:creationId xmlns:a16="http://schemas.microsoft.com/office/drawing/2014/main" id="{FB372879-E8D8-4868-9BAC-676A4DE007A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43" name="TextBox 742">
          <a:extLst>
            <a:ext uri="{FF2B5EF4-FFF2-40B4-BE49-F238E27FC236}">
              <a16:creationId xmlns:a16="http://schemas.microsoft.com/office/drawing/2014/main" id="{7C4FA1BE-406B-42F2-9376-677008E29E0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44" name="TextBox 743">
          <a:extLst>
            <a:ext uri="{FF2B5EF4-FFF2-40B4-BE49-F238E27FC236}">
              <a16:creationId xmlns:a16="http://schemas.microsoft.com/office/drawing/2014/main" id="{8CF85F4A-DB0F-49C0-9EE4-036B67EFB4D6}"/>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45" name="TextBox 744">
          <a:extLst>
            <a:ext uri="{FF2B5EF4-FFF2-40B4-BE49-F238E27FC236}">
              <a16:creationId xmlns:a16="http://schemas.microsoft.com/office/drawing/2014/main" id="{4B1286A6-C950-496F-85D0-3A9A2745179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46" name="TextBox 745">
          <a:extLst>
            <a:ext uri="{FF2B5EF4-FFF2-40B4-BE49-F238E27FC236}">
              <a16:creationId xmlns:a16="http://schemas.microsoft.com/office/drawing/2014/main" id="{EB9EE00E-8ACE-4FF4-B459-F9BC022E538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47" name="TextBox 746">
          <a:extLst>
            <a:ext uri="{FF2B5EF4-FFF2-40B4-BE49-F238E27FC236}">
              <a16:creationId xmlns:a16="http://schemas.microsoft.com/office/drawing/2014/main" id="{E708AE79-170E-44C9-9333-7E501A721C0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48" name="TextBox 747">
          <a:extLst>
            <a:ext uri="{FF2B5EF4-FFF2-40B4-BE49-F238E27FC236}">
              <a16:creationId xmlns:a16="http://schemas.microsoft.com/office/drawing/2014/main" id="{E6B06EA1-E18B-4378-BDB5-BB57C2D5090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49" name="TextBox 748">
          <a:extLst>
            <a:ext uri="{FF2B5EF4-FFF2-40B4-BE49-F238E27FC236}">
              <a16:creationId xmlns:a16="http://schemas.microsoft.com/office/drawing/2014/main" id="{F2FB0C31-B2E2-4BE1-9C73-96AA3B6D79D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0" name="TextBox 749">
          <a:extLst>
            <a:ext uri="{FF2B5EF4-FFF2-40B4-BE49-F238E27FC236}">
              <a16:creationId xmlns:a16="http://schemas.microsoft.com/office/drawing/2014/main" id="{CC4509AD-C3EC-4CE8-9FA0-CE9A776F3DB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1" name="TextBox 750">
          <a:extLst>
            <a:ext uri="{FF2B5EF4-FFF2-40B4-BE49-F238E27FC236}">
              <a16:creationId xmlns:a16="http://schemas.microsoft.com/office/drawing/2014/main" id="{6274010E-FA29-423D-B530-EEB8221E410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2" name="TextBox 751">
          <a:extLst>
            <a:ext uri="{FF2B5EF4-FFF2-40B4-BE49-F238E27FC236}">
              <a16:creationId xmlns:a16="http://schemas.microsoft.com/office/drawing/2014/main" id="{D85BC788-125A-4DE0-B439-704037E05D0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3" name="TextBox 752">
          <a:extLst>
            <a:ext uri="{FF2B5EF4-FFF2-40B4-BE49-F238E27FC236}">
              <a16:creationId xmlns:a16="http://schemas.microsoft.com/office/drawing/2014/main" id="{89A7A347-A714-4CD9-8FF7-2396AA9B458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4" name="TextBox 753">
          <a:extLst>
            <a:ext uri="{FF2B5EF4-FFF2-40B4-BE49-F238E27FC236}">
              <a16:creationId xmlns:a16="http://schemas.microsoft.com/office/drawing/2014/main" id="{967CC50C-8911-4975-A57E-1F4440F9EB1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55" name="TextBox 754">
          <a:extLst>
            <a:ext uri="{FF2B5EF4-FFF2-40B4-BE49-F238E27FC236}">
              <a16:creationId xmlns:a16="http://schemas.microsoft.com/office/drawing/2014/main" id="{F7758561-9FC0-408D-B633-53AB65996A9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56" name="TextBox 755">
          <a:extLst>
            <a:ext uri="{FF2B5EF4-FFF2-40B4-BE49-F238E27FC236}">
              <a16:creationId xmlns:a16="http://schemas.microsoft.com/office/drawing/2014/main" id="{7791BCD0-36DF-4202-BB56-8A05E886D9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57" name="TextBox 756">
          <a:extLst>
            <a:ext uri="{FF2B5EF4-FFF2-40B4-BE49-F238E27FC236}">
              <a16:creationId xmlns:a16="http://schemas.microsoft.com/office/drawing/2014/main" id="{C9009A5B-EC99-49B4-875C-D35CE1C1962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58" name="TextBox 757">
          <a:extLst>
            <a:ext uri="{FF2B5EF4-FFF2-40B4-BE49-F238E27FC236}">
              <a16:creationId xmlns:a16="http://schemas.microsoft.com/office/drawing/2014/main" id="{7B471831-7717-4F7A-8108-9F2816813A3B}"/>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59" name="TextBox 758">
          <a:extLst>
            <a:ext uri="{FF2B5EF4-FFF2-40B4-BE49-F238E27FC236}">
              <a16:creationId xmlns:a16="http://schemas.microsoft.com/office/drawing/2014/main" id="{3EC7C6FD-A35A-4372-96DC-4A82D4B7C68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760" name="TextBox 759">
          <a:extLst>
            <a:ext uri="{FF2B5EF4-FFF2-40B4-BE49-F238E27FC236}">
              <a16:creationId xmlns:a16="http://schemas.microsoft.com/office/drawing/2014/main" id="{DF01ADE0-C79E-4FC7-B5EA-C8D854351C1F}"/>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1" name="TextBox 760">
          <a:extLst>
            <a:ext uri="{FF2B5EF4-FFF2-40B4-BE49-F238E27FC236}">
              <a16:creationId xmlns:a16="http://schemas.microsoft.com/office/drawing/2014/main" id="{379C0062-03BA-45A6-A8F0-DCF37AB7D45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2" name="TextBox 761">
          <a:extLst>
            <a:ext uri="{FF2B5EF4-FFF2-40B4-BE49-F238E27FC236}">
              <a16:creationId xmlns:a16="http://schemas.microsoft.com/office/drawing/2014/main" id="{72565676-417A-4B9A-BCF5-AD8048A0590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3" name="TextBox 762">
          <a:extLst>
            <a:ext uri="{FF2B5EF4-FFF2-40B4-BE49-F238E27FC236}">
              <a16:creationId xmlns:a16="http://schemas.microsoft.com/office/drawing/2014/main" id="{404D4D94-C231-41E4-9E16-FFBCB84577C5}"/>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4" name="TextBox 763">
          <a:extLst>
            <a:ext uri="{FF2B5EF4-FFF2-40B4-BE49-F238E27FC236}">
              <a16:creationId xmlns:a16="http://schemas.microsoft.com/office/drawing/2014/main" id="{5D0C18E2-6D3C-4EE6-A32E-1C29F4CEDB3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5" name="TextBox 764">
          <a:extLst>
            <a:ext uri="{FF2B5EF4-FFF2-40B4-BE49-F238E27FC236}">
              <a16:creationId xmlns:a16="http://schemas.microsoft.com/office/drawing/2014/main" id="{64731A56-8A95-40D6-B795-B91995F504FE}"/>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6" name="TextBox 765">
          <a:extLst>
            <a:ext uri="{FF2B5EF4-FFF2-40B4-BE49-F238E27FC236}">
              <a16:creationId xmlns:a16="http://schemas.microsoft.com/office/drawing/2014/main" id="{9B7AE72B-5437-4607-9FEA-E7DBA296A93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767" name="TextBox 766">
          <a:extLst>
            <a:ext uri="{FF2B5EF4-FFF2-40B4-BE49-F238E27FC236}">
              <a16:creationId xmlns:a16="http://schemas.microsoft.com/office/drawing/2014/main" id="{BB909ACA-97B0-4D67-B43D-038B832A16CE}"/>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768" name="TextBox 767">
          <a:extLst>
            <a:ext uri="{FF2B5EF4-FFF2-40B4-BE49-F238E27FC236}">
              <a16:creationId xmlns:a16="http://schemas.microsoft.com/office/drawing/2014/main" id="{0927F8EA-961D-4D7A-89DF-9676A258597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69" name="TextBox 768">
          <a:extLst>
            <a:ext uri="{FF2B5EF4-FFF2-40B4-BE49-F238E27FC236}">
              <a16:creationId xmlns:a16="http://schemas.microsoft.com/office/drawing/2014/main" id="{BA541D81-DB01-4A38-A8B2-C7BD83DB704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0" name="TextBox 769">
          <a:extLst>
            <a:ext uri="{FF2B5EF4-FFF2-40B4-BE49-F238E27FC236}">
              <a16:creationId xmlns:a16="http://schemas.microsoft.com/office/drawing/2014/main" id="{E090494E-18B3-4CBF-AB02-B0C22CC707C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1" name="TextBox 770">
          <a:extLst>
            <a:ext uri="{FF2B5EF4-FFF2-40B4-BE49-F238E27FC236}">
              <a16:creationId xmlns:a16="http://schemas.microsoft.com/office/drawing/2014/main" id="{C0EA9D50-F56A-4618-9EB7-7D716857537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72" name="TextBox 771">
          <a:extLst>
            <a:ext uri="{FF2B5EF4-FFF2-40B4-BE49-F238E27FC236}">
              <a16:creationId xmlns:a16="http://schemas.microsoft.com/office/drawing/2014/main" id="{2AB14986-01E8-46D9-B054-9E74F2EC878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3" name="TextBox 772">
          <a:extLst>
            <a:ext uri="{FF2B5EF4-FFF2-40B4-BE49-F238E27FC236}">
              <a16:creationId xmlns:a16="http://schemas.microsoft.com/office/drawing/2014/main" id="{D0A1A1C3-BC31-42E3-9E6F-1B290554DAD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4" name="TextBox 773">
          <a:extLst>
            <a:ext uri="{FF2B5EF4-FFF2-40B4-BE49-F238E27FC236}">
              <a16:creationId xmlns:a16="http://schemas.microsoft.com/office/drawing/2014/main" id="{1C3D6325-943C-4951-8FFF-F889BF628DE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5" name="TextBox 774">
          <a:extLst>
            <a:ext uri="{FF2B5EF4-FFF2-40B4-BE49-F238E27FC236}">
              <a16:creationId xmlns:a16="http://schemas.microsoft.com/office/drawing/2014/main" id="{66E24786-5821-437F-AE80-EEAA28FEFAB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6" name="TextBox 775">
          <a:extLst>
            <a:ext uri="{FF2B5EF4-FFF2-40B4-BE49-F238E27FC236}">
              <a16:creationId xmlns:a16="http://schemas.microsoft.com/office/drawing/2014/main" id="{8E9588B1-E747-4B0D-8899-A3FD366C0F9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7" name="TextBox 776">
          <a:extLst>
            <a:ext uri="{FF2B5EF4-FFF2-40B4-BE49-F238E27FC236}">
              <a16:creationId xmlns:a16="http://schemas.microsoft.com/office/drawing/2014/main" id="{3D88052D-3017-4BB9-8F58-4823D3F27F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78" name="TextBox 777">
          <a:extLst>
            <a:ext uri="{FF2B5EF4-FFF2-40B4-BE49-F238E27FC236}">
              <a16:creationId xmlns:a16="http://schemas.microsoft.com/office/drawing/2014/main" id="{37E1EAB0-C59D-4F58-9052-3457D966C22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779" name="TextBox 778">
          <a:extLst>
            <a:ext uri="{FF2B5EF4-FFF2-40B4-BE49-F238E27FC236}">
              <a16:creationId xmlns:a16="http://schemas.microsoft.com/office/drawing/2014/main" id="{4AD03011-7867-4DF0-A7CC-294C1D2B843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780" name="TextBox 779">
          <a:extLst>
            <a:ext uri="{FF2B5EF4-FFF2-40B4-BE49-F238E27FC236}">
              <a16:creationId xmlns:a16="http://schemas.microsoft.com/office/drawing/2014/main" id="{0CB8EFF7-354D-4439-BCBE-A76F7A7C2E0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1" name="TextBox 780">
          <a:extLst>
            <a:ext uri="{FF2B5EF4-FFF2-40B4-BE49-F238E27FC236}">
              <a16:creationId xmlns:a16="http://schemas.microsoft.com/office/drawing/2014/main" id="{C5C25049-DEAF-41BE-8BC4-0C09CC3911C0}"/>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2" name="TextBox 781">
          <a:extLst>
            <a:ext uri="{FF2B5EF4-FFF2-40B4-BE49-F238E27FC236}">
              <a16:creationId xmlns:a16="http://schemas.microsoft.com/office/drawing/2014/main" id="{FE5867AD-679C-43D6-BEEE-D1351D102D09}"/>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3" name="TextBox 782">
          <a:extLst>
            <a:ext uri="{FF2B5EF4-FFF2-40B4-BE49-F238E27FC236}">
              <a16:creationId xmlns:a16="http://schemas.microsoft.com/office/drawing/2014/main" id="{A248FD60-A3E5-4686-B56F-6D1B7548E854}"/>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43</xdr:row>
      <xdr:rowOff>0</xdr:rowOff>
    </xdr:from>
    <xdr:ext cx="90408" cy="175369"/>
    <xdr:sp macro="" textlink="">
      <xdr:nvSpPr>
        <xdr:cNvPr id="784" name="TextBox 783">
          <a:extLst>
            <a:ext uri="{FF2B5EF4-FFF2-40B4-BE49-F238E27FC236}">
              <a16:creationId xmlns:a16="http://schemas.microsoft.com/office/drawing/2014/main" id="{ED45CEDF-906C-41FC-A6E1-6259737596E9}"/>
            </a:ext>
          </a:extLst>
        </xdr:cNvPr>
        <xdr:cNvSpPr txBox="1"/>
      </xdr:nvSpPr>
      <xdr:spPr>
        <a:xfrm flipH="1">
          <a:off x="17632442" y="414909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5" name="TextBox 784">
          <a:extLst>
            <a:ext uri="{FF2B5EF4-FFF2-40B4-BE49-F238E27FC236}">
              <a16:creationId xmlns:a16="http://schemas.microsoft.com/office/drawing/2014/main" id="{D576E326-3622-409F-B959-78DDDECE1226}"/>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6" name="TextBox 785">
          <a:extLst>
            <a:ext uri="{FF2B5EF4-FFF2-40B4-BE49-F238E27FC236}">
              <a16:creationId xmlns:a16="http://schemas.microsoft.com/office/drawing/2014/main" id="{5CB2273C-21D3-4939-9D64-F30FA76E83D7}"/>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7" name="TextBox 786">
          <a:extLst>
            <a:ext uri="{FF2B5EF4-FFF2-40B4-BE49-F238E27FC236}">
              <a16:creationId xmlns:a16="http://schemas.microsoft.com/office/drawing/2014/main" id="{F7DAF0AC-FBBF-49C1-A25E-7FBD7FB24D50}"/>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8" name="TextBox 787">
          <a:extLst>
            <a:ext uri="{FF2B5EF4-FFF2-40B4-BE49-F238E27FC236}">
              <a16:creationId xmlns:a16="http://schemas.microsoft.com/office/drawing/2014/main" id="{D92F6C66-34FB-4440-840E-D3A40C75D2E2}"/>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89" name="TextBox 788">
          <a:extLst>
            <a:ext uri="{FF2B5EF4-FFF2-40B4-BE49-F238E27FC236}">
              <a16:creationId xmlns:a16="http://schemas.microsoft.com/office/drawing/2014/main" id="{1ADD6B40-6EC6-4A37-BD0E-B73687B9B012}"/>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90" name="TextBox 789">
          <a:extLst>
            <a:ext uri="{FF2B5EF4-FFF2-40B4-BE49-F238E27FC236}">
              <a16:creationId xmlns:a16="http://schemas.microsoft.com/office/drawing/2014/main" id="{4C8CAE79-247C-4229-AB1E-355252C90139}"/>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43</xdr:row>
      <xdr:rowOff>0</xdr:rowOff>
    </xdr:from>
    <xdr:ext cx="90408" cy="175369"/>
    <xdr:sp macro="" textlink="">
      <xdr:nvSpPr>
        <xdr:cNvPr id="791" name="TextBox 790">
          <a:extLst>
            <a:ext uri="{FF2B5EF4-FFF2-40B4-BE49-F238E27FC236}">
              <a16:creationId xmlns:a16="http://schemas.microsoft.com/office/drawing/2014/main" id="{C66018EF-384E-4E97-B8C4-0E0DAE02881D}"/>
            </a:ext>
          </a:extLst>
        </xdr:cNvPr>
        <xdr:cNvSpPr txBox="1"/>
      </xdr:nvSpPr>
      <xdr:spPr>
        <a:xfrm flipH="1">
          <a:off x="17632442" y="414909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43</xdr:row>
      <xdr:rowOff>0</xdr:rowOff>
    </xdr:from>
    <xdr:ext cx="65" cy="172227"/>
    <xdr:sp macro="" textlink="">
      <xdr:nvSpPr>
        <xdr:cNvPr id="792" name="TextBox 791">
          <a:extLst>
            <a:ext uri="{FF2B5EF4-FFF2-40B4-BE49-F238E27FC236}">
              <a16:creationId xmlns:a16="http://schemas.microsoft.com/office/drawing/2014/main" id="{145E93FA-ECFE-481B-89DC-7C5CD4DA6282}"/>
            </a:ext>
          </a:extLst>
        </xdr:cNvPr>
        <xdr:cNvSpPr txBox="1"/>
      </xdr:nvSpPr>
      <xdr:spPr>
        <a:xfrm>
          <a:off x="17440275" y="41490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793" name="TextBox 792">
          <a:extLst>
            <a:ext uri="{FF2B5EF4-FFF2-40B4-BE49-F238E27FC236}">
              <a16:creationId xmlns:a16="http://schemas.microsoft.com/office/drawing/2014/main" id="{D1931D1F-7854-4BB1-87EC-A1C2448A09D8}"/>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794" name="TextBox 793">
          <a:extLst>
            <a:ext uri="{FF2B5EF4-FFF2-40B4-BE49-F238E27FC236}">
              <a16:creationId xmlns:a16="http://schemas.microsoft.com/office/drawing/2014/main" id="{03A2D064-0C5D-47E4-974A-3CB4B1A6814B}"/>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795" name="TextBox 794">
          <a:extLst>
            <a:ext uri="{FF2B5EF4-FFF2-40B4-BE49-F238E27FC236}">
              <a16:creationId xmlns:a16="http://schemas.microsoft.com/office/drawing/2014/main" id="{C0CA0F2D-B9B5-4B5B-AFE1-6F58177E6F0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796" name="TextBox 795">
          <a:extLst>
            <a:ext uri="{FF2B5EF4-FFF2-40B4-BE49-F238E27FC236}">
              <a16:creationId xmlns:a16="http://schemas.microsoft.com/office/drawing/2014/main" id="{E9C2E523-9405-4B1A-8868-B6269B246E3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797" name="TextBox 796">
          <a:extLst>
            <a:ext uri="{FF2B5EF4-FFF2-40B4-BE49-F238E27FC236}">
              <a16:creationId xmlns:a16="http://schemas.microsoft.com/office/drawing/2014/main" id="{29077A95-EB9C-4188-A729-71CAD7347D7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798" name="TextBox 797">
          <a:extLst>
            <a:ext uri="{FF2B5EF4-FFF2-40B4-BE49-F238E27FC236}">
              <a16:creationId xmlns:a16="http://schemas.microsoft.com/office/drawing/2014/main" id="{A2E4BE1A-FD89-4837-B297-0D905D0F94F0}"/>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799" name="TextBox 798">
          <a:extLst>
            <a:ext uri="{FF2B5EF4-FFF2-40B4-BE49-F238E27FC236}">
              <a16:creationId xmlns:a16="http://schemas.microsoft.com/office/drawing/2014/main" id="{4835B5F8-71D3-4FAF-ADEB-3301A06E1D7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0" name="TextBox 799">
          <a:extLst>
            <a:ext uri="{FF2B5EF4-FFF2-40B4-BE49-F238E27FC236}">
              <a16:creationId xmlns:a16="http://schemas.microsoft.com/office/drawing/2014/main" id="{09FA3988-5AD7-4F52-94D4-0C7F69B78698}"/>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1" name="TextBox 800">
          <a:extLst>
            <a:ext uri="{FF2B5EF4-FFF2-40B4-BE49-F238E27FC236}">
              <a16:creationId xmlns:a16="http://schemas.microsoft.com/office/drawing/2014/main" id="{0D8215F0-5FFD-4815-80BD-8E0A8703987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2" name="TextBox 801">
          <a:extLst>
            <a:ext uri="{FF2B5EF4-FFF2-40B4-BE49-F238E27FC236}">
              <a16:creationId xmlns:a16="http://schemas.microsoft.com/office/drawing/2014/main" id="{A53DE0DA-C86B-4443-858F-0B701F8EAE8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3" name="TextBox 802">
          <a:extLst>
            <a:ext uri="{FF2B5EF4-FFF2-40B4-BE49-F238E27FC236}">
              <a16:creationId xmlns:a16="http://schemas.microsoft.com/office/drawing/2014/main" id="{2BF2E9B6-D0A1-4581-A82A-D74DA5B5C40B}"/>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4" name="TextBox 803">
          <a:extLst>
            <a:ext uri="{FF2B5EF4-FFF2-40B4-BE49-F238E27FC236}">
              <a16:creationId xmlns:a16="http://schemas.microsoft.com/office/drawing/2014/main" id="{2D438255-DE30-4359-B7F3-A32B3C2A28A5}"/>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805" name="TextBox 804">
          <a:extLst>
            <a:ext uri="{FF2B5EF4-FFF2-40B4-BE49-F238E27FC236}">
              <a16:creationId xmlns:a16="http://schemas.microsoft.com/office/drawing/2014/main" id="{BF93F218-6D37-40E5-A968-6B01EFDF4D74}"/>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6" name="TextBox 805">
          <a:extLst>
            <a:ext uri="{FF2B5EF4-FFF2-40B4-BE49-F238E27FC236}">
              <a16:creationId xmlns:a16="http://schemas.microsoft.com/office/drawing/2014/main" id="{46FB133A-A133-496B-B377-56F494474CA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7" name="TextBox 806">
          <a:extLst>
            <a:ext uri="{FF2B5EF4-FFF2-40B4-BE49-F238E27FC236}">
              <a16:creationId xmlns:a16="http://schemas.microsoft.com/office/drawing/2014/main" id="{578785A2-E5DC-49DF-8F59-47561FC134F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8" name="TextBox 807">
          <a:extLst>
            <a:ext uri="{FF2B5EF4-FFF2-40B4-BE49-F238E27FC236}">
              <a16:creationId xmlns:a16="http://schemas.microsoft.com/office/drawing/2014/main" id="{27E85B78-A23F-4A23-A996-BF0BFF7D1E8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09" name="TextBox 808">
          <a:extLst>
            <a:ext uri="{FF2B5EF4-FFF2-40B4-BE49-F238E27FC236}">
              <a16:creationId xmlns:a16="http://schemas.microsoft.com/office/drawing/2014/main" id="{49A4CB4F-5F89-4152-806A-C42C460A4F1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0" name="TextBox 809">
          <a:extLst>
            <a:ext uri="{FF2B5EF4-FFF2-40B4-BE49-F238E27FC236}">
              <a16:creationId xmlns:a16="http://schemas.microsoft.com/office/drawing/2014/main" id="{86D33F4F-2414-4FE1-B7DB-8FF2E8BEDFA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1" name="TextBox 810">
          <a:extLst>
            <a:ext uri="{FF2B5EF4-FFF2-40B4-BE49-F238E27FC236}">
              <a16:creationId xmlns:a16="http://schemas.microsoft.com/office/drawing/2014/main" id="{370BA6E5-808F-406B-B139-872154F2319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2" name="TextBox 811">
          <a:extLst>
            <a:ext uri="{FF2B5EF4-FFF2-40B4-BE49-F238E27FC236}">
              <a16:creationId xmlns:a16="http://schemas.microsoft.com/office/drawing/2014/main" id="{4D8303F3-2465-424E-AC21-5A452690771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3" name="TextBox 812">
          <a:extLst>
            <a:ext uri="{FF2B5EF4-FFF2-40B4-BE49-F238E27FC236}">
              <a16:creationId xmlns:a16="http://schemas.microsoft.com/office/drawing/2014/main" id="{A1347AA0-9D9C-4CF7-98CF-D70363268B4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4" name="TextBox 813">
          <a:extLst>
            <a:ext uri="{FF2B5EF4-FFF2-40B4-BE49-F238E27FC236}">
              <a16:creationId xmlns:a16="http://schemas.microsoft.com/office/drawing/2014/main" id="{35E28D7C-0FA4-4A1A-AE1F-0BD65B17CEEB}"/>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5" name="TextBox 814">
          <a:extLst>
            <a:ext uri="{FF2B5EF4-FFF2-40B4-BE49-F238E27FC236}">
              <a16:creationId xmlns:a16="http://schemas.microsoft.com/office/drawing/2014/main" id="{B3296848-F0A6-4CB6-A498-7CD15933F54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6" name="TextBox 815">
          <a:extLst>
            <a:ext uri="{FF2B5EF4-FFF2-40B4-BE49-F238E27FC236}">
              <a16:creationId xmlns:a16="http://schemas.microsoft.com/office/drawing/2014/main" id="{9FDE767D-735B-4C08-87F7-438CAE8C373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7" name="TextBox 816">
          <a:extLst>
            <a:ext uri="{FF2B5EF4-FFF2-40B4-BE49-F238E27FC236}">
              <a16:creationId xmlns:a16="http://schemas.microsoft.com/office/drawing/2014/main" id="{7B8DBDDD-C2BA-4CCD-9293-3DCAEA90FA3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818" name="TextBox 817">
          <a:extLst>
            <a:ext uri="{FF2B5EF4-FFF2-40B4-BE49-F238E27FC236}">
              <a16:creationId xmlns:a16="http://schemas.microsoft.com/office/drawing/2014/main" id="{F21F045B-09A3-4B1D-93C4-0B334478F983}"/>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19" name="TextBox 818">
          <a:extLst>
            <a:ext uri="{FF2B5EF4-FFF2-40B4-BE49-F238E27FC236}">
              <a16:creationId xmlns:a16="http://schemas.microsoft.com/office/drawing/2014/main" id="{0D6EB7EA-7B62-4D28-952F-7F48A9930F0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0" name="TextBox 819">
          <a:extLst>
            <a:ext uri="{FF2B5EF4-FFF2-40B4-BE49-F238E27FC236}">
              <a16:creationId xmlns:a16="http://schemas.microsoft.com/office/drawing/2014/main" id="{6778137F-A81E-4CD2-A3DD-427854D76C7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1" name="TextBox 820">
          <a:extLst>
            <a:ext uri="{FF2B5EF4-FFF2-40B4-BE49-F238E27FC236}">
              <a16:creationId xmlns:a16="http://schemas.microsoft.com/office/drawing/2014/main" id="{06C81787-C3B7-4D1C-9ADB-ADCB2820963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2" name="TextBox 821">
          <a:extLst>
            <a:ext uri="{FF2B5EF4-FFF2-40B4-BE49-F238E27FC236}">
              <a16:creationId xmlns:a16="http://schemas.microsoft.com/office/drawing/2014/main" id="{B83497D2-3A53-46B8-8B32-D711E6BF8A2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3" name="TextBox 822">
          <a:extLst>
            <a:ext uri="{FF2B5EF4-FFF2-40B4-BE49-F238E27FC236}">
              <a16:creationId xmlns:a16="http://schemas.microsoft.com/office/drawing/2014/main" id="{5EBBCBFC-C5EE-4AAF-95D3-A5F4435EE97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24" name="TextBox 823">
          <a:extLst>
            <a:ext uri="{FF2B5EF4-FFF2-40B4-BE49-F238E27FC236}">
              <a16:creationId xmlns:a16="http://schemas.microsoft.com/office/drawing/2014/main" id="{5D7FFFC3-C057-4F20-B6AE-D97B78610B92}"/>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5" name="TextBox 824">
          <a:extLst>
            <a:ext uri="{FF2B5EF4-FFF2-40B4-BE49-F238E27FC236}">
              <a16:creationId xmlns:a16="http://schemas.microsoft.com/office/drawing/2014/main" id="{176D126A-3905-411F-BD56-04425AD5BD08}"/>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6" name="TextBox 825">
          <a:extLst>
            <a:ext uri="{FF2B5EF4-FFF2-40B4-BE49-F238E27FC236}">
              <a16:creationId xmlns:a16="http://schemas.microsoft.com/office/drawing/2014/main" id="{F9C932A9-A29E-4225-8894-7CA2A71E9F5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7" name="TextBox 826">
          <a:extLst>
            <a:ext uri="{FF2B5EF4-FFF2-40B4-BE49-F238E27FC236}">
              <a16:creationId xmlns:a16="http://schemas.microsoft.com/office/drawing/2014/main" id="{F69FF116-95C4-45F6-8F9B-7E4BC2C2905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8" name="TextBox 827">
          <a:extLst>
            <a:ext uri="{FF2B5EF4-FFF2-40B4-BE49-F238E27FC236}">
              <a16:creationId xmlns:a16="http://schemas.microsoft.com/office/drawing/2014/main" id="{4083AEA0-7E33-4199-8F6C-AAE267C6EE7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29" name="TextBox 828">
          <a:extLst>
            <a:ext uri="{FF2B5EF4-FFF2-40B4-BE49-F238E27FC236}">
              <a16:creationId xmlns:a16="http://schemas.microsoft.com/office/drawing/2014/main" id="{5D5CDC52-108B-487D-AD6A-82EB5EF0E92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0" name="TextBox 829">
          <a:extLst>
            <a:ext uri="{FF2B5EF4-FFF2-40B4-BE49-F238E27FC236}">
              <a16:creationId xmlns:a16="http://schemas.microsoft.com/office/drawing/2014/main" id="{BDE62AED-0C9C-4E5B-B4B1-EF4CE40D000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31" name="TextBox 830">
          <a:extLst>
            <a:ext uri="{FF2B5EF4-FFF2-40B4-BE49-F238E27FC236}">
              <a16:creationId xmlns:a16="http://schemas.microsoft.com/office/drawing/2014/main" id="{19CC76C5-3E62-44FF-96B0-9674B4728599}"/>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2" name="TextBox 831">
          <a:extLst>
            <a:ext uri="{FF2B5EF4-FFF2-40B4-BE49-F238E27FC236}">
              <a16:creationId xmlns:a16="http://schemas.microsoft.com/office/drawing/2014/main" id="{36F3F21C-6AA3-4965-A917-4E82B3D4428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3" name="TextBox 832">
          <a:extLst>
            <a:ext uri="{FF2B5EF4-FFF2-40B4-BE49-F238E27FC236}">
              <a16:creationId xmlns:a16="http://schemas.microsoft.com/office/drawing/2014/main" id="{D5F4AFA2-908F-4462-8E36-35957BCD920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4" name="TextBox 833">
          <a:extLst>
            <a:ext uri="{FF2B5EF4-FFF2-40B4-BE49-F238E27FC236}">
              <a16:creationId xmlns:a16="http://schemas.microsoft.com/office/drawing/2014/main" id="{371D2E70-5B26-4A5F-8BA5-B9468091A75D}"/>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5" name="TextBox 834">
          <a:extLst>
            <a:ext uri="{FF2B5EF4-FFF2-40B4-BE49-F238E27FC236}">
              <a16:creationId xmlns:a16="http://schemas.microsoft.com/office/drawing/2014/main" id="{BF8A889B-4269-4CCF-9006-7AC6DD65985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6" name="TextBox 835">
          <a:extLst>
            <a:ext uri="{FF2B5EF4-FFF2-40B4-BE49-F238E27FC236}">
              <a16:creationId xmlns:a16="http://schemas.microsoft.com/office/drawing/2014/main" id="{77D953A7-C08F-46BE-AEE4-A5035DC327B9}"/>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7" name="TextBox 836">
          <a:extLst>
            <a:ext uri="{FF2B5EF4-FFF2-40B4-BE49-F238E27FC236}">
              <a16:creationId xmlns:a16="http://schemas.microsoft.com/office/drawing/2014/main" id="{5D9F6AC1-7660-4931-87E3-9C237F4FB58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8" name="TextBox 837">
          <a:extLst>
            <a:ext uri="{FF2B5EF4-FFF2-40B4-BE49-F238E27FC236}">
              <a16:creationId xmlns:a16="http://schemas.microsoft.com/office/drawing/2014/main" id="{2E4120DE-206C-42AB-B2EB-0227C8D15819}"/>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39" name="TextBox 838">
          <a:extLst>
            <a:ext uri="{FF2B5EF4-FFF2-40B4-BE49-F238E27FC236}">
              <a16:creationId xmlns:a16="http://schemas.microsoft.com/office/drawing/2014/main" id="{D4550388-0FA5-47C4-A8D2-FAE15AEE1EC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0" name="TextBox 839">
          <a:extLst>
            <a:ext uri="{FF2B5EF4-FFF2-40B4-BE49-F238E27FC236}">
              <a16:creationId xmlns:a16="http://schemas.microsoft.com/office/drawing/2014/main" id="{7F90563B-1A62-4FED-882C-750FE132F460}"/>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1" name="TextBox 840">
          <a:extLst>
            <a:ext uri="{FF2B5EF4-FFF2-40B4-BE49-F238E27FC236}">
              <a16:creationId xmlns:a16="http://schemas.microsoft.com/office/drawing/2014/main" id="{41B87E29-867B-48A2-B0FB-8EBD49E7086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2" name="TextBox 841">
          <a:extLst>
            <a:ext uri="{FF2B5EF4-FFF2-40B4-BE49-F238E27FC236}">
              <a16:creationId xmlns:a16="http://schemas.microsoft.com/office/drawing/2014/main" id="{2D45D509-FA21-4620-AA38-55376C35538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3" name="TextBox 842">
          <a:extLst>
            <a:ext uri="{FF2B5EF4-FFF2-40B4-BE49-F238E27FC236}">
              <a16:creationId xmlns:a16="http://schemas.microsoft.com/office/drawing/2014/main" id="{447DC49C-8BB4-4601-B1AE-620710CEAAB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4" name="TextBox 843">
          <a:extLst>
            <a:ext uri="{FF2B5EF4-FFF2-40B4-BE49-F238E27FC236}">
              <a16:creationId xmlns:a16="http://schemas.microsoft.com/office/drawing/2014/main" id="{1519BCB1-3A82-4E15-8722-178BC3EFED4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5" name="TextBox 844">
          <a:extLst>
            <a:ext uri="{FF2B5EF4-FFF2-40B4-BE49-F238E27FC236}">
              <a16:creationId xmlns:a16="http://schemas.microsoft.com/office/drawing/2014/main" id="{A0A94DB5-74FE-4CBF-B92E-7481AD71932D}"/>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6" name="TextBox 845">
          <a:extLst>
            <a:ext uri="{FF2B5EF4-FFF2-40B4-BE49-F238E27FC236}">
              <a16:creationId xmlns:a16="http://schemas.microsoft.com/office/drawing/2014/main" id="{15DF01D1-9EC1-498E-B1F5-839B733BF9A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7" name="TextBox 846">
          <a:extLst>
            <a:ext uri="{FF2B5EF4-FFF2-40B4-BE49-F238E27FC236}">
              <a16:creationId xmlns:a16="http://schemas.microsoft.com/office/drawing/2014/main" id="{782380F2-2A6E-42E1-A512-B05E23779CD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8" name="TextBox 847">
          <a:extLst>
            <a:ext uri="{FF2B5EF4-FFF2-40B4-BE49-F238E27FC236}">
              <a16:creationId xmlns:a16="http://schemas.microsoft.com/office/drawing/2014/main" id="{62997BB4-A8AD-41DD-94DD-0C948C4D3D99}"/>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49" name="TextBox 848">
          <a:extLst>
            <a:ext uri="{FF2B5EF4-FFF2-40B4-BE49-F238E27FC236}">
              <a16:creationId xmlns:a16="http://schemas.microsoft.com/office/drawing/2014/main" id="{1A062AE9-7DCC-4E54-ABF9-D361CE6E690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50" name="TextBox 849">
          <a:extLst>
            <a:ext uri="{FF2B5EF4-FFF2-40B4-BE49-F238E27FC236}">
              <a16:creationId xmlns:a16="http://schemas.microsoft.com/office/drawing/2014/main" id="{715D8906-3A29-4EFF-9B79-7AF792C960F7}"/>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1" name="TextBox 850">
          <a:extLst>
            <a:ext uri="{FF2B5EF4-FFF2-40B4-BE49-F238E27FC236}">
              <a16:creationId xmlns:a16="http://schemas.microsoft.com/office/drawing/2014/main" id="{44620D21-8A01-4768-9B06-43A0B6877AD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2" name="TextBox 851">
          <a:extLst>
            <a:ext uri="{FF2B5EF4-FFF2-40B4-BE49-F238E27FC236}">
              <a16:creationId xmlns:a16="http://schemas.microsoft.com/office/drawing/2014/main" id="{DCAFF2D1-25F5-49FA-9DE9-B97D8ADFC9A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3" name="TextBox 852">
          <a:extLst>
            <a:ext uri="{FF2B5EF4-FFF2-40B4-BE49-F238E27FC236}">
              <a16:creationId xmlns:a16="http://schemas.microsoft.com/office/drawing/2014/main" id="{4AD832BF-6492-4F4A-8D6A-A12E0AE0260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4" name="TextBox 853">
          <a:extLst>
            <a:ext uri="{FF2B5EF4-FFF2-40B4-BE49-F238E27FC236}">
              <a16:creationId xmlns:a16="http://schemas.microsoft.com/office/drawing/2014/main" id="{C2D3EBED-CDE9-4087-8D5E-195403F0B3D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5" name="TextBox 854">
          <a:extLst>
            <a:ext uri="{FF2B5EF4-FFF2-40B4-BE49-F238E27FC236}">
              <a16:creationId xmlns:a16="http://schemas.microsoft.com/office/drawing/2014/main" id="{FFF530B2-A008-4FF7-867C-02C457CC2A0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6" name="TextBox 855">
          <a:extLst>
            <a:ext uri="{FF2B5EF4-FFF2-40B4-BE49-F238E27FC236}">
              <a16:creationId xmlns:a16="http://schemas.microsoft.com/office/drawing/2014/main" id="{9F31B7EC-26B4-48E5-82E7-481E84B57E6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57" name="TextBox 856">
          <a:extLst>
            <a:ext uri="{FF2B5EF4-FFF2-40B4-BE49-F238E27FC236}">
              <a16:creationId xmlns:a16="http://schemas.microsoft.com/office/drawing/2014/main" id="{E5E3BEFB-EDDE-475C-9E87-22A1B42B8989}"/>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8" name="TextBox 857">
          <a:extLst>
            <a:ext uri="{FF2B5EF4-FFF2-40B4-BE49-F238E27FC236}">
              <a16:creationId xmlns:a16="http://schemas.microsoft.com/office/drawing/2014/main" id="{7282C600-9FA7-4D54-9B40-4E851812BF8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59" name="TextBox 858">
          <a:extLst>
            <a:ext uri="{FF2B5EF4-FFF2-40B4-BE49-F238E27FC236}">
              <a16:creationId xmlns:a16="http://schemas.microsoft.com/office/drawing/2014/main" id="{DB8E5990-3485-4159-B4BC-4AD51F9E7820}"/>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0" name="TextBox 859">
          <a:extLst>
            <a:ext uri="{FF2B5EF4-FFF2-40B4-BE49-F238E27FC236}">
              <a16:creationId xmlns:a16="http://schemas.microsoft.com/office/drawing/2014/main" id="{99C3A4B6-6810-4015-839B-0FA1BCB66C5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1" name="TextBox 860">
          <a:extLst>
            <a:ext uri="{FF2B5EF4-FFF2-40B4-BE49-F238E27FC236}">
              <a16:creationId xmlns:a16="http://schemas.microsoft.com/office/drawing/2014/main" id="{A5999A57-8971-4E24-A84E-375CC50C074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2" name="TextBox 861">
          <a:extLst>
            <a:ext uri="{FF2B5EF4-FFF2-40B4-BE49-F238E27FC236}">
              <a16:creationId xmlns:a16="http://schemas.microsoft.com/office/drawing/2014/main" id="{585850A4-E831-4712-B9D8-7F93C02A92B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3" name="TextBox 862">
          <a:extLst>
            <a:ext uri="{FF2B5EF4-FFF2-40B4-BE49-F238E27FC236}">
              <a16:creationId xmlns:a16="http://schemas.microsoft.com/office/drawing/2014/main" id="{CA148769-AA7E-483F-8FC8-5AB8E5611F0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4" name="TextBox 863">
          <a:extLst>
            <a:ext uri="{FF2B5EF4-FFF2-40B4-BE49-F238E27FC236}">
              <a16:creationId xmlns:a16="http://schemas.microsoft.com/office/drawing/2014/main" id="{F088CF9B-D190-46F6-B0CD-F92553C4D6C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5" name="TextBox 864">
          <a:extLst>
            <a:ext uri="{FF2B5EF4-FFF2-40B4-BE49-F238E27FC236}">
              <a16:creationId xmlns:a16="http://schemas.microsoft.com/office/drawing/2014/main" id="{F843973D-253D-49C3-89FD-F926A573A96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6" name="TextBox 865">
          <a:extLst>
            <a:ext uri="{FF2B5EF4-FFF2-40B4-BE49-F238E27FC236}">
              <a16:creationId xmlns:a16="http://schemas.microsoft.com/office/drawing/2014/main" id="{ED79DC17-A44E-4F1D-B8DE-CE3658088CE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67" name="TextBox 866">
          <a:extLst>
            <a:ext uri="{FF2B5EF4-FFF2-40B4-BE49-F238E27FC236}">
              <a16:creationId xmlns:a16="http://schemas.microsoft.com/office/drawing/2014/main" id="{CDC40E73-4738-4648-A144-1A4D4BD0ACB9}"/>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8" name="TextBox 867">
          <a:extLst>
            <a:ext uri="{FF2B5EF4-FFF2-40B4-BE49-F238E27FC236}">
              <a16:creationId xmlns:a16="http://schemas.microsoft.com/office/drawing/2014/main" id="{7FCE14ED-80EA-418D-8F4F-F07EED6F9CF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69" name="TextBox 868">
          <a:extLst>
            <a:ext uri="{FF2B5EF4-FFF2-40B4-BE49-F238E27FC236}">
              <a16:creationId xmlns:a16="http://schemas.microsoft.com/office/drawing/2014/main" id="{ABC61A0E-03A6-4D69-BD59-3EE196C00748}"/>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0" name="TextBox 869">
          <a:extLst>
            <a:ext uri="{FF2B5EF4-FFF2-40B4-BE49-F238E27FC236}">
              <a16:creationId xmlns:a16="http://schemas.microsoft.com/office/drawing/2014/main" id="{B32E8884-37EA-4311-8BBF-6E3674D2AC2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1" name="TextBox 870">
          <a:extLst>
            <a:ext uri="{FF2B5EF4-FFF2-40B4-BE49-F238E27FC236}">
              <a16:creationId xmlns:a16="http://schemas.microsoft.com/office/drawing/2014/main" id="{DE915823-27DD-4E12-AB94-9395E4CC0C8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2" name="TextBox 871">
          <a:extLst>
            <a:ext uri="{FF2B5EF4-FFF2-40B4-BE49-F238E27FC236}">
              <a16:creationId xmlns:a16="http://schemas.microsoft.com/office/drawing/2014/main" id="{97F4156D-18FB-4D19-B856-52571B95A539}"/>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3" name="TextBox 872">
          <a:extLst>
            <a:ext uri="{FF2B5EF4-FFF2-40B4-BE49-F238E27FC236}">
              <a16:creationId xmlns:a16="http://schemas.microsoft.com/office/drawing/2014/main" id="{7F6DC97C-9B74-48ED-B51B-CE687368DAE2}"/>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74" name="TextBox 873">
          <a:extLst>
            <a:ext uri="{FF2B5EF4-FFF2-40B4-BE49-F238E27FC236}">
              <a16:creationId xmlns:a16="http://schemas.microsoft.com/office/drawing/2014/main" id="{819B5137-0BBE-4817-B20F-B5821B3002FE}"/>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5" name="TextBox 874">
          <a:extLst>
            <a:ext uri="{FF2B5EF4-FFF2-40B4-BE49-F238E27FC236}">
              <a16:creationId xmlns:a16="http://schemas.microsoft.com/office/drawing/2014/main" id="{29B3C51C-E6A2-4258-A41A-DFD21AAFFFB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6" name="TextBox 875">
          <a:extLst>
            <a:ext uri="{FF2B5EF4-FFF2-40B4-BE49-F238E27FC236}">
              <a16:creationId xmlns:a16="http://schemas.microsoft.com/office/drawing/2014/main" id="{52B6257D-497C-4F0B-86CC-CC0F3ED25BB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7" name="TextBox 876">
          <a:extLst>
            <a:ext uri="{FF2B5EF4-FFF2-40B4-BE49-F238E27FC236}">
              <a16:creationId xmlns:a16="http://schemas.microsoft.com/office/drawing/2014/main" id="{2D994999-9FAE-492C-BDC3-9C496FE16330}"/>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8" name="TextBox 877">
          <a:extLst>
            <a:ext uri="{FF2B5EF4-FFF2-40B4-BE49-F238E27FC236}">
              <a16:creationId xmlns:a16="http://schemas.microsoft.com/office/drawing/2014/main" id="{E99FADE5-A212-4B96-B399-3A25DCDEFD9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79" name="TextBox 878">
          <a:extLst>
            <a:ext uri="{FF2B5EF4-FFF2-40B4-BE49-F238E27FC236}">
              <a16:creationId xmlns:a16="http://schemas.microsoft.com/office/drawing/2014/main" id="{1338E2E7-4755-4F3B-A892-5DF6E7E7F1C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0" name="TextBox 879">
          <a:extLst>
            <a:ext uri="{FF2B5EF4-FFF2-40B4-BE49-F238E27FC236}">
              <a16:creationId xmlns:a16="http://schemas.microsoft.com/office/drawing/2014/main" id="{D3FCAD1B-0D46-4CB8-B231-D3761D73729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1" name="TextBox 880">
          <a:extLst>
            <a:ext uri="{FF2B5EF4-FFF2-40B4-BE49-F238E27FC236}">
              <a16:creationId xmlns:a16="http://schemas.microsoft.com/office/drawing/2014/main" id="{3418E097-CF55-44B8-91CD-4C4E551A7C2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2" name="TextBox 881">
          <a:extLst>
            <a:ext uri="{FF2B5EF4-FFF2-40B4-BE49-F238E27FC236}">
              <a16:creationId xmlns:a16="http://schemas.microsoft.com/office/drawing/2014/main" id="{3893C85C-AA18-4D3F-ACD0-223E9FD3FA4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3" name="TextBox 882">
          <a:extLst>
            <a:ext uri="{FF2B5EF4-FFF2-40B4-BE49-F238E27FC236}">
              <a16:creationId xmlns:a16="http://schemas.microsoft.com/office/drawing/2014/main" id="{35DE9CDE-D627-4DD9-871F-1FFD4B3C440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4" name="TextBox 883">
          <a:extLst>
            <a:ext uri="{FF2B5EF4-FFF2-40B4-BE49-F238E27FC236}">
              <a16:creationId xmlns:a16="http://schemas.microsoft.com/office/drawing/2014/main" id="{E9993127-C512-46B7-BC6A-74BF2DAACDD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5" name="TextBox 884">
          <a:extLst>
            <a:ext uri="{FF2B5EF4-FFF2-40B4-BE49-F238E27FC236}">
              <a16:creationId xmlns:a16="http://schemas.microsoft.com/office/drawing/2014/main" id="{4E07C893-EA55-4A11-93CE-E5636104AE6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6" name="TextBox 885">
          <a:extLst>
            <a:ext uri="{FF2B5EF4-FFF2-40B4-BE49-F238E27FC236}">
              <a16:creationId xmlns:a16="http://schemas.microsoft.com/office/drawing/2014/main" id="{D3D7F60A-BCE4-4B60-88B2-74DD9E234C0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7" name="TextBox 886">
          <a:extLst>
            <a:ext uri="{FF2B5EF4-FFF2-40B4-BE49-F238E27FC236}">
              <a16:creationId xmlns:a16="http://schemas.microsoft.com/office/drawing/2014/main" id="{9C551F2F-8235-47C7-BB54-0D3BF6BFCF2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88" name="TextBox 887">
          <a:extLst>
            <a:ext uri="{FF2B5EF4-FFF2-40B4-BE49-F238E27FC236}">
              <a16:creationId xmlns:a16="http://schemas.microsoft.com/office/drawing/2014/main" id="{2DD87D51-550A-4EE5-BF6E-F56E6530107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89" name="TextBox 888">
          <a:extLst>
            <a:ext uri="{FF2B5EF4-FFF2-40B4-BE49-F238E27FC236}">
              <a16:creationId xmlns:a16="http://schemas.microsoft.com/office/drawing/2014/main" id="{74422F81-3CBE-440F-AED2-864B755C9EF9}"/>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0" name="TextBox 889">
          <a:extLst>
            <a:ext uri="{FF2B5EF4-FFF2-40B4-BE49-F238E27FC236}">
              <a16:creationId xmlns:a16="http://schemas.microsoft.com/office/drawing/2014/main" id="{2887B5AE-6433-47FB-95B1-462B0AA4B9E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1" name="TextBox 890">
          <a:extLst>
            <a:ext uri="{FF2B5EF4-FFF2-40B4-BE49-F238E27FC236}">
              <a16:creationId xmlns:a16="http://schemas.microsoft.com/office/drawing/2014/main" id="{C3482A11-40EC-42F8-8998-8BBCEEFBF3A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2" name="TextBox 891">
          <a:extLst>
            <a:ext uri="{FF2B5EF4-FFF2-40B4-BE49-F238E27FC236}">
              <a16:creationId xmlns:a16="http://schemas.microsoft.com/office/drawing/2014/main" id="{897FBC8A-60D8-473E-8FB9-209C15F64BD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3" name="TextBox 892">
          <a:extLst>
            <a:ext uri="{FF2B5EF4-FFF2-40B4-BE49-F238E27FC236}">
              <a16:creationId xmlns:a16="http://schemas.microsoft.com/office/drawing/2014/main" id="{28BDA9D0-B23D-441F-B8EC-79C634D8FB93}"/>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4" name="TextBox 893">
          <a:extLst>
            <a:ext uri="{FF2B5EF4-FFF2-40B4-BE49-F238E27FC236}">
              <a16:creationId xmlns:a16="http://schemas.microsoft.com/office/drawing/2014/main" id="{C2D5D898-4DDF-4793-8005-F6C90A95B7C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5" name="TextBox 894">
          <a:extLst>
            <a:ext uri="{FF2B5EF4-FFF2-40B4-BE49-F238E27FC236}">
              <a16:creationId xmlns:a16="http://schemas.microsoft.com/office/drawing/2014/main" id="{63A35FC8-C899-4603-A7ED-AEC931E0E82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896" name="TextBox 895">
          <a:extLst>
            <a:ext uri="{FF2B5EF4-FFF2-40B4-BE49-F238E27FC236}">
              <a16:creationId xmlns:a16="http://schemas.microsoft.com/office/drawing/2014/main" id="{4B217ACB-C12A-4498-8733-8F01ABD799CB}"/>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7" name="TextBox 896">
          <a:extLst>
            <a:ext uri="{FF2B5EF4-FFF2-40B4-BE49-F238E27FC236}">
              <a16:creationId xmlns:a16="http://schemas.microsoft.com/office/drawing/2014/main" id="{BB626F93-E6AE-4BB3-B664-E05BFE41453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8" name="TextBox 897">
          <a:extLst>
            <a:ext uri="{FF2B5EF4-FFF2-40B4-BE49-F238E27FC236}">
              <a16:creationId xmlns:a16="http://schemas.microsoft.com/office/drawing/2014/main" id="{37CE2E3E-2F70-4141-9674-2498385710B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899" name="TextBox 898">
          <a:extLst>
            <a:ext uri="{FF2B5EF4-FFF2-40B4-BE49-F238E27FC236}">
              <a16:creationId xmlns:a16="http://schemas.microsoft.com/office/drawing/2014/main" id="{491E65DD-CF96-4B45-A3A3-60C1B82D11E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0" name="TextBox 899">
          <a:extLst>
            <a:ext uri="{FF2B5EF4-FFF2-40B4-BE49-F238E27FC236}">
              <a16:creationId xmlns:a16="http://schemas.microsoft.com/office/drawing/2014/main" id="{069B8C01-6AF3-439D-A3CD-DE3171567763}"/>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1" name="TextBox 900">
          <a:extLst>
            <a:ext uri="{FF2B5EF4-FFF2-40B4-BE49-F238E27FC236}">
              <a16:creationId xmlns:a16="http://schemas.microsoft.com/office/drawing/2014/main" id="{07A74D4E-49CC-4B3B-BE3B-36EFE8E64D3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2" name="TextBox 901">
          <a:extLst>
            <a:ext uri="{FF2B5EF4-FFF2-40B4-BE49-F238E27FC236}">
              <a16:creationId xmlns:a16="http://schemas.microsoft.com/office/drawing/2014/main" id="{9E1D6D92-3C59-445D-B8A6-E946CB738C0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3" name="TextBox 902">
          <a:extLst>
            <a:ext uri="{FF2B5EF4-FFF2-40B4-BE49-F238E27FC236}">
              <a16:creationId xmlns:a16="http://schemas.microsoft.com/office/drawing/2014/main" id="{624F83AA-8D38-4D19-8833-D0EDA4FFC8C0}"/>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4" name="TextBox 903">
          <a:extLst>
            <a:ext uri="{FF2B5EF4-FFF2-40B4-BE49-F238E27FC236}">
              <a16:creationId xmlns:a16="http://schemas.microsoft.com/office/drawing/2014/main" id="{03FB552B-0FAD-4643-A743-6601447EFD9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5" name="TextBox 904">
          <a:extLst>
            <a:ext uri="{FF2B5EF4-FFF2-40B4-BE49-F238E27FC236}">
              <a16:creationId xmlns:a16="http://schemas.microsoft.com/office/drawing/2014/main" id="{25DD26A5-AF23-4C16-AFC5-0F01A152E319}"/>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906" name="TextBox 905">
          <a:extLst>
            <a:ext uri="{FF2B5EF4-FFF2-40B4-BE49-F238E27FC236}">
              <a16:creationId xmlns:a16="http://schemas.microsoft.com/office/drawing/2014/main" id="{62DFF785-2383-49F1-82C0-63774D60BB2D}"/>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7" name="TextBox 906">
          <a:extLst>
            <a:ext uri="{FF2B5EF4-FFF2-40B4-BE49-F238E27FC236}">
              <a16:creationId xmlns:a16="http://schemas.microsoft.com/office/drawing/2014/main" id="{FF959101-6EE0-4100-BD37-68D938CA04B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8" name="TextBox 907">
          <a:extLst>
            <a:ext uri="{FF2B5EF4-FFF2-40B4-BE49-F238E27FC236}">
              <a16:creationId xmlns:a16="http://schemas.microsoft.com/office/drawing/2014/main" id="{BF12DDBE-3F36-438D-A8AD-299456F2D80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09" name="TextBox 908">
          <a:extLst>
            <a:ext uri="{FF2B5EF4-FFF2-40B4-BE49-F238E27FC236}">
              <a16:creationId xmlns:a16="http://schemas.microsoft.com/office/drawing/2014/main" id="{BFB7B034-D393-4736-8A82-4140C822F3C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0" name="TextBox 909">
          <a:extLst>
            <a:ext uri="{FF2B5EF4-FFF2-40B4-BE49-F238E27FC236}">
              <a16:creationId xmlns:a16="http://schemas.microsoft.com/office/drawing/2014/main" id="{93E1D212-B5A0-4FDC-8904-308B85D8F6C8}"/>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1" name="TextBox 910">
          <a:extLst>
            <a:ext uri="{FF2B5EF4-FFF2-40B4-BE49-F238E27FC236}">
              <a16:creationId xmlns:a16="http://schemas.microsoft.com/office/drawing/2014/main" id="{BC994E62-9134-4F89-810A-C662258483F4}"/>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2" name="TextBox 911">
          <a:extLst>
            <a:ext uri="{FF2B5EF4-FFF2-40B4-BE49-F238E27FC236}">
              <a16:creationId xmlns:a16="http://schemas.microsoft.com/office/drawing/2014/main" id="{5DBA5EAA-DF7E-4A4B-9170-27A82F4B524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913" name="TextBox 912">
          <a:extLst>
            <a:ext uri="{FF2B5EF4-FFF2-40B4-BE49-F238E27FC236}">
              <a16:creationId xmlns:a16="http://schemas.microsoft.com/office/drawing/2014/main" id="{CB8F8EF2-5AC9-496A-AEE3-CA6E428F72D1}"/>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4" name="TextBox 913">
          <a:extLst>
            <a:ext uri="{FF2B5EF4-FFF2-40B4-BE49-F238E27FC236}">
              <a16:creationId xmlns:a16="http://schemas.microsoft.com/office/drawing/2014/main" id="{76C8FDDB-521F-4CB3-AC93-0A9DFF64C100}"/>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5" name="TextBox 914">
          <a:extLst>
            <a:ext uri="{FF2B5EF4-FFF2-40B4-BE49-F238E27FC236}">
              <a16:creationId xmlns:a16="http://schemas.microsoft.com/office/drawing/2014/main" id="{76DBA2DA-D100-4957-9845-B26D5E64FE2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6" name="TextBox 915">
          <a:extLst>
            <a:ext uri="{FF2B5EF4-FFF2-40B4-BE49-F238E27FC236}">
              <a16:creationId xmlns:a16="http://schemas.microsoft.com/office/drawing/2014/main" id="{94F8D4A8-A0DC-4E45-A7A8-2FA289CC838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7" name="TextBox 916">
          <a:extLst>
            <a:ext uri="{FF2B5EF4-FFF2-40B4-BE49-F238E27FC236}">
              <a16:creationId xmlns:a16="http://schemas.microsoft.com/office/drawing/2014/main" id="{F1A9A36D-AAF5-4384-BB00-05A2D2AEE07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8" name="TextBox 917">
          <a:extLst>
            <a:ext uri="{FF2B5EF4-FFF2-40B4-BE49-F238E27FC236}">
              <a16:creationId xmlns:a16="http://schemas.microsoft.com/office/drawing/2014/main" id="{5C6D17E5-05D7-4F00-B6E5-CF342315FB5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19" name="TextBox 918">
          <a:extLst>
            <a:ext uri="{FF2B5EF4-FFF2-40B4-BE49-F238E27FC236}">
              <a16:creationId xmlns:a16="http://schemas.microsoft.com/office/drawing/2014/main" id="{5AED59E3-08AC-4D2B-B4AE-4C72E242323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0" name="TextBox 919">
          <a:extLst>
            <a:ext uri="{FF2B5EF4-FFF2-40B4-BE49-F238E27FC236}">
              <a16:creationId xmlns:a16="http://schemas.microsoft.com/office/drawing/2014/main" id="{73986494-97A3-4935-BBA8-8517412F84E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1" name="TextBox 920">
          <a:extLst>
            <a:ext uri="{FF2B5EF4-FFF2-40B4-BE49-F238E27FC236}">
              <a16:creationId xmlns:a16="http://schemas.microsoft.com/office/drawing/2014/main" id="{BE3F579C-5631-4C2E-9E11-4EF7BCE1635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2" name="TextBox 921">
          <a:extLst>
            <a:ext uri="{FF2B5EF4-FFF2-40B4-BE49-F238E27FC236}">
              <a16:creationId xmlns:a16="http://schemas.microsoft.com/office/drawing/2014/main" id="{4BEF2A8A-C88F-4A17-9C32-70E78583094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3" name="TextBox 922">
          <a:extLst>
            <a:ext uri="{FF2B5EF4-FFF2-40B4-BE49-F238E27FC236}">
              <a16:creationId xmlns:a16="http://schemas.microsoft.com/office/drawing/2014/main" id="{7F823ACF-FD5B-4A15-B537-DD0C55E002D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4" name="TextBox 923">
          <a:extLst>
            <a:ext uri="{FF2B5EF4-FFF2-40B4-BE49-F238E27FC236}">
              <a16:creationId xmlns:a16="http://schemas.microsoft.com/office/drawing/2014/main" id="{2FF47ABF-A5E2-48A9-9F10-D8DA527CA362}"/>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5" name="TextBox 924">
          <a:extLst>
            <a:ext uri="{FF2B5EF4-FFF2-40B4-BE49-F238E27FC236}">
              <a16:creationId xmlns:a16="http://schemas.microsoft.com/office/drawing/2014/main" id="{37344B70-84BF-44B6-B9C4-B6E7000D9EAF}"/>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6" name="TextBox 925">
          <a:extLst>
            <a:ext uri="{FF2B5EF4-FFF2-40B4-BE49-F238E27FC236}">
              <a16:creationId xmlns:a16="http://schemas.microsoft.com/office/drawing/2014/main" id="{0E91F216-B88F-45C6-9769-55B290B6B0F8}"/>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7" name="TextBox 926">
          <a:extLst>
            <a:ext uri="{FF2B5EF4-FFF2-40B4-BE49-F238E27FC236}">
              <a16:creationId xmlns:a16="http://schemas.microsoft.com/office/drawing/2014/main" id="{830C7D59-2F38-4AE9-B7A2-0EBCAF06DCD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928" name="TextBox 927">
          <a:extLst>
            <a:ext uri="{FF2B5EF4-FFF2-40B4-BE49-F238E27FC236}">
              <a16:creationId xmlns:a16="http://schemas.microsoft.com/office/drawing/2014/main" id="{1203B0C7-751E-4453-BCC4-75A7546CF714}"/>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29" name="TextBox 928">
          <a:extLst>
            <a:ext uri="{FF2B5EF4-FFF2-40B4-BE49-F238E27FC236}">
              <a16:creationId xmlns:a16="http://schemas.microsoft.com/office/drawing/2014/main" id="{9B1BF1ED-5EFC-41B6-B57E-58424A4BEC5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0" name="TextBox 929">
          <a:extLst>
            <a:ext uri="{FF2B5EF4-FFF2-40B4-BE49-F238E27FC236}">
              <a16:creationId xmlns:a16="http://schemas.microsoft.com/office/drawing/2014/main" id="{AE8B58A5-73E9-4B7D-B518-8E3AB50D859C}"/>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1" name="TextBox 930">
          <a:extLst>
            <a:ext uri="{FF2B5EF4-FFF2-40B4-BE49-F238E27FC236}">
              <a16:creationId xmlns:a16="http://schemas.microsoft.com/office/drawing/2014/main" id="{ACA1B0EB-4B52-465A-B645-687C8BBA57C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2" name="TextBox 931">
          <a:extLst>
            <a:ext uri="{FF2B5EF4-FFF2-40B4-BE49-F238E27FC236}">
              <a16:creationId xmlns:a16="http://schemas.microsoft.com/office/drawing/2014/main" id="{8FFB61D0-4E44-438E-BE8E-3D2821492F6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3" name="TextBox 932">
          <a:extLst>
            <a:ext uri="{FF2B5EF4-FFF2-40B4-BE49-F238E27FC236}">
              <a16:creationId xmlns:a16="http://schemas.microsoft.com/office/drawing/2014/main" id="{B7C7AC2A-344D-4FFF-9496-105069F378B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4" name="TextBox 933">
          <a:extLst>
            <a:ext uri="{FF2B5EF4-FFF2-40B4-BE49-F238E27FC236}">
              <a16:creationId xmlns:a16="http://schemas.microsoft.com/office/drawing/2014/main" id="{3C505605-788D-42C1-8FD6-06E07D8A3305}"/>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23</xdr:row>
      <xdr:rowOff>0</xdr:rowOff>
    </xdr:from>
    <xdr:ext cx="90408" cy="175369"/>
    <xdr:sp macro="" textlink="">
      <xdr:nvSpPr>
        <xdr:cNvPr id="935" name="TextBox 934">
          <a:extLst>
            <a:ext uri="{FF2B5EF4-FFF2-40B4-BE49-F238E27FC236}">
              <a16:creationId xmlns:a16="http://schemas.microsoft.com/office/drawing/2014/main" id="{A36DD6A2-9260-46BF-A743-3077A1AEC468}"/>
            </a:ext>
          </a:extLst>
        </xdr:cNvPr>
        <xdr:cNvSpPr txBox="1"/>
      </xdr:nvSpPr>
      <xdr:spPr>
        <a:xfrm flipH="1">
          <a:off x="17632442" y="17364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6" name="TextBox 935">
          <a:extLst>
            <a:ext uri="{FF2B5EF4-FFF2-40B4-BE49-F238E27FC236}">
              <a16:creationId xmlns:a16="http://schemas.microsoft.com/office/drawing/2014/main" id="{DC54BF76-DAAD-4349-BB33-03662E0C2DD7}"/>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7" name="TextBox 936">
          <a:extLst>
            <a:ext uri="{FF2B5EF4-FFF2-40B4-BE49-F238E27FC236}">
              <a16:creationId xmlns:a16="http://schemas.microsoft.com/office/drawing/2014/main" id="{5FF7A208-6B60-4ADD-8367-EEF1B0C8972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8" name="TextBox 937">
          <a:extLst>
            <a:ext uri="{FF2B5EF4-FFF2-40B4-BE49-F238E27FC236}">
              <a16:creationId xmlns:a16="http://schemas.microsoft.com/office/drawing/2014/main" id="{A751E931-5870-45F1-9A34-47D30A9D0EE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39" name="TextBox 938">
          <a:extLst>
            <a:ext uri="{FF2B5EF4-FFF2-40B4-BE49-F238E27FC236}">
              <a16:creationId xmlns:a16="http://schemas.microsoft.com/office/drawing/2014/main" id="{230E980F-D49B-49C8-BC47-C070DD34B07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0" name="TextBox 939">
          <a:extLst>
            <a:ext uri="{FF2B5EF4-FFF2-40B4-BE49-F238E27FC236}">
              <a16:creationId xmlns:a16="http://schemas.microsoft.com/office/drawing/2014/main" id="{7010B8AA-CC22-4DAB-A421-47D8E5806523}"/>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1" name="TextBox 940">
          <a:extLst>
            <a:ext uri="{FF2B5EF4-FFF2-40B4-BE49-F238E27FC236}">
              <a16:creationId xmlns:a16="http://schemas.microsoft.com/office/drawing/2014/main" id="{B3DD1F22-1FE9-4ACF-8183-D699C13C9221}"/>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2" name="TextBox 941">
          <a:extLst>
            <a:ext uri="{FF2B5EF4-FFF2-40B4-BE49-F238E27FC236}">
              <a16:creationId xmlns:a16="http://schemas.microsoft.com/office/drawing/2014/main" id="{28247BDB-C14F-4157-961D-30CF70748BF6}"/>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3" name="TextBox 942">
          <a:extLst>
            <a:ext uri="{FF2B5EF4-FFF2-40B4-BE49-F238E27FC236}">
              <a16:creationId xmlns:a16="http://schemas.microsoft.com/office/drawing/2014/main" id="{1D181864-092C-420D-BE33-C218B5279079}"/>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4" name="TextBox 943">
          <a:extLst>
            <a:ext uri="{FF2B5EF4-FFF2-40B4-BE49-F238E27FC236}">
              <a16:creationId xmlns:a16="http://schemas.microsoft.com/office/drawing/2014/main" id="{5DA7072F-607E-4168-A20A-1FD81F43F40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5" name="TextBox 944">
          <a:extLst>
            <a:ext uri="{FF2B5EF4-FFF2-40B4-BE49-F238E27FC236}">
              <a16:creationId xmlns:a16="http://schemas.microsoft.com/office/drawing/2014/main" id="{255C09F9-8A50-4770-B99C-BFC17B3597AB}"/>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6" name="TextBox 945">
          <a:extLst>
            <a:ext uri="{FF2B5EF4-FFF2-40B4-BE49-F238E27FC236}">
              <a16:creationId xmlns:a16="http://schemas.microsoft.com/office/drawing/2014/main" id="{E8206563-C270-41D5-AFEF-81F5ACEE3FAA}"/>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7" name="TextBox 946">
          <a:extLst>
            <a:ext uri="{FF2B5EF4-FFF2-40B4-BE49-F238E27FC236}">
              <a16:creationId xmlns:a16="http://schemas.microsoft.com/office/drawing/2014/main" id="{01C7E2D5-0476-4F2B-A090-A7BB12E3796D}"/>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8" name="TextBox 947">
          <a:extLst>
            <a:ext uri="{FF2B5EF4-FFF2-40B4-BE49-F238E27FC236}">
              <a16:creationId xmlns:a16="http://schemas.microsoft.com/office/drawing/2014/main" id="{16015CC7-B197-4F38-8CB0-BBC7B0A6B1A0}"/>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23</xdr:row>
      <xdr:rowOff>0</xdr:rowOff>
    </xdr:from>
    <xdr:ext cx="65" cy="172227"/>
    <xdr:sp macro="" textlink="">
      <xdr:nvSpPr>
        <xdr:cNvPr id="949" name="TextBox 948">
          <a:extLst>
            <a:ext uri="{FF2B5EF4-FFF2-40B4-BE49-F238E27FC236}">
              <a16:creationId xmlns:a16="http://schemas.microsoft.com/office/drawing/2014/main" id="{19D8E655-3107-4BF5-B2A7-CD6583A53E4E}"/>
            </a:ext>
          </a:extLst>
        </xdr:cNvPr>
        <xdr:cNvSpPr txBox="1"/>
      </xdr:nvSpPr>
      <xdr:spPr>
        <a:xfrm>
          <a:off x="17440275" y="17364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0" name="TextBox 949">
          <a:extLst>
            <a:ext uri="{FF2B5EF4-FFF2-40B4-BE49-F238E27FC236}">
              <a16:creationId xmlns:a16="http://schemas.microsoft.com/office/drawing/2014/main" id="{E90FC963-5BCE-47D6-9397-C0432FA24EF4}"/>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1" name="TextBox 950">
          <a:extLst>
            <a:ext uri="{FF2B5EF4-FFF2-40B4-BE49-F238E27FC236}">
              <a16:creationId xmlns:a16="http://schemas.microsoft.com/office/drawing/2014/main" id="{5C21CE65-98CE-4736-A680-0611B52F407A}"/>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2" name="TextBox 951">
          <a:extLst>
            <a:ext uri="{FF2B5EF4-FFF2-40B4-BE49-F238E27FC236}">
              <a16:creationId xmlns:a16="http://schemas.microsoft.com/office/drawing/2014/main" id="{B71886E9-FB3B-4E0C-9409-2DC831B9183C}"/>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25</xdr:row>
      <xdr:rowOff>0</xdr:rowOff>
    </xdr:from>
    <xdr:ext cx="90408" cy="175369"/>
    <xdr:sp macro="" textlink="">
      <xdr:nvSpPr>
        <xdr:cNvPr id="953" name="TextBox 952">
          <a:extLst>
            <a:ext uri="{FF2B5EF4-FFF2-40B4-BE49-F238E27FC236}">
              <a16:creationId xmlns:a16="http://schemas.microsoft.com/office/drawing/2014/main" id="{14F594D5-0EF9-4BB2-A488-EF896FACF233}"/>
            </a:ext>
          </a:extLst>
        </xdr:cNvPr>
        <xdr:cNvSpPr txBox="1"/>
      </xdr:nvSpPr>
      <xdr:spPr>
        <a:xfrm flipH="1">
          <a:off x="17632442" y="19812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4" name="TextBox 953">
          <a:extLst>
            <a:ext uri="{FF2B5EF4-FFF2-40B4-BE49-F238E27FC236}">
              <a16:creationId xmlns:a16="http://schemas.microsoft.com/office/drawing/2014/main" id="{DED3BA3B-2083-42C2-8876-C13A4D812E7F}"/>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5" name="TextBox 954">
          <a:extLst>
            <a:ext uri="{FF2B5EF4-FFF2-40B4-BE49-F238E27FC236}">
              <a16:creationId xmlns:a16="http://schemas.microsoft.com/office/drawing/2014/main" id="{6233869F-1EBC-4B7C-9CA1-BD40477FBF05}"/>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6" name="TextBox 955">
          <a:extLst>
            <a:ext uri="{FF2B5EF4-FFF2-40B4-BE49-F238E27FC236}">
              <a16:creationId xmlns:a16="http://schemas.microsoft.com/office/drawing/2014/main" id="{5B4A879E-7A4C-4D02-B68B-906E98C44C5A}"/>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7" name="TextBox 956">
          <a:extLst>
            <a:ext uri="{FF2B5EF4-FFF2-40B4-BE49-F238E27FC236}">
              <a16:creationId xmlns:a16="http://schemas.microsoft.com/office/drawing/2014/main" id="{3C49CE6F-C30B-4086-9DC0-F97C82758B1A}"/>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8" name="TextBox 957">
          <a:extLst>
            <a:ext uri="{FF2B5EF4-FFF2-40B4-BE49-F238E27FC236}">
              <a16:creationId xmlns:a16="http://schemas.microsoft.com/office/drawing/2014/main" id="{6DD4045A-3B83-4E64-8C09-618434B8B13D}"/>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59" name="TextBox 958">
          <a:extLst>
            <a:ext uri="{FF2B5EF4-FFF2-40B4-BE49-F238E27FC236}">
              <a16:creationId xmlns:a16="http://schemas.microsoft.com/office/drawing/2014/main" id="{2CBAE4C2-7444-4A4B-94B4-F4690B011CA1}"/>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25</xdr:row>
      <xdr:rowOff>0</xdr:rowOff>
    </xdr:from>
    <xdr:ext cx="90408" cy="175369"/>
    <xdr:sp macro="" textlink="">
      <xdr:nvSpPr>
        <xdr:cNvPr id="960" name="TextBox 959">
          <a:extLst>
            <a:ext uri="{FF2B5EF4-FFF2-40B4-BE49-F238E27FC236}">
              <a16:creationId xmlns:a16="http://schemas.microsoft.com/office/drawing/2014/main" id="{953484B6-F89D-43B9-9469-3D33BC7911DE}"/>
            </a:ext>
          </a:extLst>
        </xdr:cNvPr>
        <xdr:cNvSpPr txBox="1"/>
      </xdr:nvSpPr>
      <xdr:spPr>
        <a:xfrm flipH="1">
          <a:off x="17632442" y="19812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61" name="TextBox 960">
          <a:extLst>
            <a:ext uri="{FF2B5EF4-FFF2-40B4-BE49-F238E27FC236}">
              <a16:creationId xmlns:a16="http://schemas.microsoft.com/office/drawing/2014/main" id="{1E097E6B-E40B-42A9-BD50-6D719D1E4E94}"/>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2" name="TextBox 961">
          <a:extLst>
            <a:ext uri="{FF2B5EF4-FFF2-40B4-BE49-F238E27FC236}">
              <a16:creationId xmlns:a16="http://schemas.microsoft.com/office/drawing/2014/main" id="{A6E5D5D4-7E05-4C6A-93E8-E49EF07E91B4}"/>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3" name="TextBox 962">
          <a:extLst>
            <a:ext uri="{FF2B5EF4-FFF2-40B4-BE49-F238E27FC236}">
              <a16:creationId xmlns:a16="http://schemas.microsoft.com/office/drawing/2014/main" id="{26C79B8A-4EE4-4812-B2B3-A05733FB310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4" name="TextBox 963">
          <a:extLst>
            <a:ext uri="{FF2B5EF4-FFF2-40B4-BE49-F238E27FC236}">
              <a16:creationId xmlns:a16="http://schemas.microsoft.com/office/drawing/2014/main" id="{8566B76E-C5B8-4C50-869C-0CB2C239978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965" name="TextBox 964">
          <a:extLst>
            <a:ext uri="{FF2B5EF4-FFF2-40B4-BE49-F238E27FC236}">
              <a16:creationId xmlns:a16="http://schemas.microsoft.com/office/drawing/2014/main" id="{DDD58B3A-E4F9-479E-8A48-919760C19BB9}"/>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6" name="TextBox 965">
          <a:extLst>
            <a:ext uri="{FF2B5EF4-FFF2-40B4-BE49-F238E27FC236}">
              <a16:creationId xmlns:a16="http://schemas.microsoft.com/office/drawing/2014/main" id="{DA732575-8A0C-474E-B62D-F97415099A5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7" name="TextBox 966">
          <a:extLst>
            <a:ext uri="{FF2B5EF4-FFF2-40B4-BE49-F238E27FC236}">
              <a16:creationId xmlns:a16="http://schemas.microsoft.com/office/drawing/2014/main" id="{FB89F6EB-AD67-4B7E-ABE4-2B1C04CED14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8" name="TextBox 967">
          <a:extLst>
            <a:ext uri="{FF2B5EF4-FFF2-40B4-BE49-F238E27FC236}">
              <a16:creationId xmlns:a16="http://schemas.microsoft.com/office/drawing/2014/main" id="{DCF6233D-3108-4823-9AF9-33D2170CE8E7}"/>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69" name="TextBox 968">
          <a:extLst>
            <a:ext uri="{FF2B5EF4-FFF2-40B4-BE49-F238E27FC236}">
              <a16:creationId xmlns:a16="http://schemas.microsoft.com/office/drawing/2014/main" id="{AD380E6F-E521-4822-9A7D-138645B4EF9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0" name="TextBox 969">
          <a:extLst>
            <a:ext uri="{FF2B5EF4-FFF2-40B4-BE49-F238E27FC236}">
              <a16:creationId xmlns:a16="http://schemas.microsoft.com/office/drawing/2014/main" id="{79D46C58-ECBF-4214-89C9-6F9ABB9396CD}"/>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1" name="TextBox 970">
          <a:extLst>
            <a:ext uri="{FF2B5EF4-FFF2-40B4-BE49-F238E27FC236}">
              <a16:creationId xmlns:a16="http://schemas.microsoft.com/office/drawing/2014/main" id="{E2802312-FBBE-4CAB-9F64-FEFCF06C57B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972" name="TextBox 971">
          <a:extLst>
            <a:ext uri="{FF2B5EF4-FFF2-40B4-BE49-F238E27FC236}">
              <a16:creationId xmlns:a16="http://schemas.microsoft.com/office/drawing/2014/main" id="{5033A967-B88F-4922-A2E4-A73F93C4D531}"/>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3" name="TextBox 972">
          <a:extLst>
            <a:ext uri="{FF2B5EF4-FFF2-40B4-BE49-F238E27FC236}">
              <a16:creationId xmlns:a16="http://schemas.microsoft.com/office/drawing/2014/main" id="{DF1BC7A1-677E-49AF-A8DA-40FE1E958E7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4" name="TextBox 973">
          <a:extLst>
            <a:ext uri="{FF2B5EF4-FFF2-40B4-BE49-F238E27FC236}">
              <a16:creationId xmlns:a16="http://schemas.microsoft.com/office/drawing/2014/main" id="{570C63C0-9A9A-4C38-8975-8D5B98AF08F9}"/>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5" name="TextBox 974">
          <a:extLst>
            <a:ext uri="{FF2B5EF4-FFF2-40B4-BE49-F238E27FC236}">
              <a16:creationId xmlns:a16="http://schemas.microsoft.com/office/drawing/2014/main" id="{B2B40B39-B124-49C7-BC74-8763DCC9169F}"/>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6" name="TextBox 975">
          <a:extLst>
            <a:ext uri="{FF2B5EF4-FFF2-40B4-BE49-F238E27FC236}">
              <a16:creationId xmlns:a16="http://schemas.microsoft.com/office/drawing/2014/main" id="{09F72F6B-D18C-409A-BDDE-94ECAD88137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977" name="TextBox 976">
          <a:extLst>
            <a:ext uri="{FF2B5EF4-FFF2-40B4-BE49-F238E27FC236}">
              <a16:creationId xmlns:a16="http://schemas.microsoft.com/office/drawing/2014/main" id="{FD6DD006-ADDA-4607-8E53-9C1691D269D0}"/>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8" name="TextBox 977">
          <a:extLst>
            <a:ext uri="{FF2B5EF4-FFF2-40B4-BE49-F238E27FC236}">
              <a16:creationId xmlns:a16="http://schemas.microsoft.com/office/drawing/2014/main" id="{E529A0BF-597D-42DE-A2A1-C2B44114D373}"/>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79" name="TextBox 978">
          <a:extLst>
            <a:ext uri="{FF2B5EF4-FFF2-40B4-BE49-F238E27FC236}">
              <a16:creationId xmlns:a16="http://schemas.microsoft.com/office/drawing/2014/main" id="{55448C46-170B-477F-B3BB-E4DD59AFF47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0" name="TextBox 979">
          <a:extLst>
            <a:ext uri="{FF2B5EF4-FFF2-40B4-BE49-F238E27FC236}">
              <a16:creationId xmlns:a16="http://schemas.microsoft.com/office/drawing/2014/main" id="{F1C6EBD5-4E40-48B1-84E5-6E3E8F8B9281}"/>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1" name="TextBox 980">
          <a:extLst>
            <a:ext uri="{FF2B5EF4-FFF2-40B4-BE49-F238E27FC236}">
              <a16:creationId xmlns:a16="http://schemas.microsoft.com/office/drawing/2014/main" id="{AB7BB3AC-C2E9-4500-A207-07DC4AAF6DA0}"/>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2" name="TextBox 981">
          <a:extLst>
            <a:ext uri="{FF2B5EF4-FFF2-40B4-BE49-F238E27FC236}">
              <a16:creationId xmlns:a16="http://schemas.microsoft.com/office/drawing/2014/main" id="{BAB79CB2-B7CC-4683-A2FA-A44B38D32DB8}"/>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3" name="TextBox 982">
          <a:extLst>
            <a:ext uri="{FF2B5EF4-FFF2-40B4-BE49-F238E27FC236}">
              <a16:creationId xmlns:a16="http://schemas.microsoft.com/office/drawing/2014/main" id="{A1F834F0-084B-4B50-BE6B-1B6BC2F4168C}"/>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28</xdr:row>
      <xdr:rowOff>0</xdr:rowOff>
    </xdr:from>
    <xdr:ext cx="90408" cy="175369"/>
    <xdr:sp macro="" textlink="">
      <xdr:nvSpPr>
        <xdr:cNvPr id="984" name="TextBox 983">
          <a:extLst>
            <a:ext uri="{FF2B5EF4-FFF2-40B4-BE49-F238E27FC236}">
              <a16:creationId xmlns:a16="http://schemas.microsoft.com/office/drawing/2014/main" id="{13CDA7ED-81E8-49D4-AEA1-3F8D1714D097}"/>
            </a:ext>
          </a:extLst>
        </xdr:cNvPr>
        <xdr:cNvSpPr txBox="1"/>
      </xdr:nvSpPr>
      <xdr:spPr>
        <a:xfrm flipH="1">
          <a:off x="17632442" y="24593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5" name="TextBox 984">
          <a:extLst>
            <a:ext uri="{FF2B5EF4-FFF2-40B4-BE49-F238E27FC236}">
              <a16:creationId xmlns:a16="http://schemas.microsoft.com/office/drawing/2014/main" id="{91FD9522-0A9A-46F5-9E79-E8B519612FCA}"/>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28</xdr:row>
      <xdr:rowOff>0</xdr:rowOff>
    </xdr:from>
    <xdr:ext cx="65" cy="172227"/>
    <xdr:sp macro="" textlink="">
      <xdr:nvSpPr>
        <xdr:cNvPr id="986" name="TextBox 985">
          <a:extLst>
            <a:ext uri="{FF2B5EF4-FFF2-40B4-BE49-F238E27FC236}">
              <a16:creationId xmlns:a16="http://schemas.microsoft.com/office/drawing/2014/main" id="{0E400476-B5E0-4765-8A65-0F2A1EB39362}"/>
            </a:ext>
          </a:extLst>
        </xdr:cNvPr>
        <xdr:cNvSpPr txBox="1"/>
      </xdr:nvSpPr>
      <xdr:spPr>
        <a:xfrm>
          <a:off x="17440275" y="245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87" name="TextBox 986">
          <a:extLst>
            <a:ext uri="{FF2B5EF4-FFF2-40B4-BE49-F238E27FC236}">
              <a16:creationId xmlns:a16="http://schemas.microsoft.com/office/drawing/2014/main" id="{DF68EB36-97DE-4719-AC5E-3D35285457DC}"/>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88" name="TextBox 987">
          <a:extLst>
            <a:ext uri="{FF2B5EF4-FFF2-40B4-BE49-F238E27FC236}">
              <a16:creationId xmlns:a16="http://schemas.microsoft.com/office/drawing/2014/main" id="{0FE020A9-FDB7-40B6-A8F2-9D5DD5D9C6F1}"/>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89" name="TextBox 988">
          <a:extLst>
            <a:ext uri="{FF2B5EF4-FFF2-40B4-BE49-F238E27FC236}">
              <a16:creationId xmlns:a16="http://schemas.microsoft.com/office/drawing/2014/main" id="{4F04B9B9-9B77-404C-BC4B-643505D5E0E0}"/>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24</xdr:row>
      <xdr:rowOff>0</xdr:rowOff>
    </xdr:from>
    <xdr:ext cx="90408" cy="175369"/>
    <xdr:sp macro="" textlink="">
      <xdr:nvSpPr>
        <xdr:cNvPr id="990" name="TextBox 989">
          <a:extLst>
            <a:ext uri="{FF2B5EF4-FFF2-40B4-BE49-F238E27FC236}">
              <a16:creationId xmlns:a16="http://schemas.microsoft.com/office/drawing/2014/main" id="{EB826735-C84A-4A91-B4B8-B7BEFFC88BE9}"/>
            </a:ext>
          </a:extLst>
        </xdr:cNvPr>
        <xdr:cNvSpPr txBox="1"/>
      </xdr:nvSpPr>
      <xdr:spPr>
        <a:xfrm flipH="1">
          <a:off x="17632442" y="17716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1" name="TextBox 990">
          <a:extLst>
            <a:ext uri="{FF2B5EF4-FFF2-40B4-BE49-F238E27FC236}">
              <a16:creationId xmlns:a16="http://schemas.microsoft.com/office/drawing/2014/main" id="{7659EEB1-7309-4728-9C49-22F7BFE97C24}"/>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2" name="TextBox 991">
          <a:extLst>
            <a:ext uri="{FF2B5EF4-FFF2-40B4-BE49-F238E27FC236}">
              <a16:creationId xmlns:a16="http://schemas.microsoft.com/office/drawing/2014/main" id="{4412714D-6F34-4BBF-946A-685609CC9144}"/>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3" name="TextBox 992">
          <a:extLst>
            <a:ext uri="{FF2B5EF4-FFF2-40B4-BE49-F238E27FC236}">
              <a16:creationId xmlns:a16="http://schemas.microsoft.com/office/drawing/2014/main" id="{4DB08307-80FD-4CC6-83BD-52E7295CBC10}"/>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4" name="TextBox 993">
          <a:extLst>
            <a:ext uri="{FF2B5EF4-FFF2-40B4-BE49-F238E27FC236}">
              <a16:creationId xmlns:a16="http://schemas.microsoft.com/office/drawing/2014/main" id="{8D519060-C116-43C4-B9E3-CD4FA961380E}"/>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5" name="TextBox 994">
          <a:extLst>
            <a:ext uri="{FF2B5EF4-FFF2-40B4-BE49-F238E27FC236}">
              <a16:creationId xmlns:a16="http://schemas.microsoft.com/office/drawing/2014/main" id="{E210BBF1-EF4F-42B7-B520-3820150B1490}"/>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6" name="TextBox 995">
          <a:extLst>
            <a:ext uri="{FF2B5EF4-FFF2-40B4-BE49-F238E27FC236}">
              <a16:creationId xmlns:a16="http://schemas.microsoft.com/office/drawing/2014/main" id="{046100B0-9AA9-4797-A6C5-CF887039C063}"/>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24</xdr:row>
      <xdr:rowOff>0</xdr:rowOff>
    </xdr:from>
    <xdr:ext cx="90408" cy="175369"/>
    <xdr:sp macro="" textlink="">
      <xdr:nvSpPr>
        <xdr:cNvPr id="997" name="TextBox 996">
          <a:extLst>
            <a:ext uri="{FF2B5EF4-FFF2-40B4-BE49-F238E27FC236}">
              <a16:creationId xmlns:a16="http://schemas.microsoft.com/office/drawing/2014/main" id="{00A6055C-3169-41F3-B512-F9605D42B494}"/>
            </a:ext>
          </a:extLst>
        </xdr:cNvPr>
        <xdr:cNvSpPr txBox="1"/>
      </xdr:nvSpPr>
      <xdr:spPr>
        <a:xfrm flipH="1">
          <a:off x="17632442" y="17716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24</xdr:row>
      <xdr:rowOff>0</xdr:rowOff>
    </xdr:from>
    <xdr:ext cx="65" cy="172227"/>
    <xdr:sp macro="" textlink="">
      <xdr:nvSpPr>
        <xdr:cNvPr id="998" name="TextBox 997">
          <a:extLst>
            <a:ext uri="{FF2B5EF4-FFF2-40B4-BE49-F238E27FC236}">
              <a16:creationId xmlns:a16="http://schemas.microsoft.com/office/drawing/2014/main" id="{714D2A1F-BDA1-42AB-9C84-221BA32EC661}"/>
            </a:ext>
          </a:extLst>
        </xdr:cNvPr>
        <xdr:cNvSpPr txBox="1"/>
      </xdr:nvSpPr>
      <xdr:spPr>
        <a:xfrm>
          <a:off x="17440275" y="1771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999" name="TextBox 998">
          <a:extLst>
            <a:ext uri="{FF2B5EF4-FFF2-40B4-BE49-F238E27FC236}">
              <a16:creationId xmlns:a16="http://schemas.microsoft.com/office/drawing/2014/main" id="{3B0CD3D8-924B-48BA-9A26-83A927C27EEC}"/>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0" name="TextBox 999">
          <a:extLst>
            <a:ext uri="{FF2B5EF4-FFF2-40B4-BE49-F238E27FC236}">
              <a16:creationId xmlns:a16="http://schemas.microsoft.com/office/drawing/2014/main" id="{2532EBDD-37AE-45AA-969B-8CD501AD834C}"/>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1" name="TextBox 1000">
          <a:extLst>
            <a:ext uri="{FF2B5EF4-FFF2-40B4-BE49-F238E27FC236}">
              <a16:creationId xmlns:a16="http://schemas.microsoft.com/office/drawing/2014/main" id="{7D9E629E-3CA3-4219-9EC3-2D03F445DAB5}"/>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25</xdr:row>
      <xdr:rowOff>0</xdr:rowOff>
    </xdr:from>
    <xdr:ext cx="90408" cy="175369"/>
    <xdr:sp macro="" textlink="">
      <xdr:nvSpPr>
        <xdr:cNvPr id="1002" name="TextBox 1001">
          <a:extLst>
            <a:ext uri="{FF2B5EF4-FFF2-40B4-BE49-F238E27FC236}">
              <a16:creationId xmlns:a16="http://schemas.microsoft.com/office/drawing/2014/main" id="{B83A2E4E-77A5-454B-9B3F-63CDBF7604C3}"/>
            </a:ext>
          </a:extLst>
        </xdr:cNvPr>
        <xdr:cNvSpPr txBox="1"/>
      </xdr:nvSpPr>
      <xdr:spPr>
        <a:xfrm flipH="1">
          <a:off x="17632442" y="19812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3" name="TextBox 1002">
          <a:extLst>
            <a:ext uri="{FF2B5EF4-FFF2-40B4-BE49-F238E27FC236}">
              <a16:creationId xmlns:a16="http://schemas.microsoft.com/office/drawing/2014/main" id="{CFF01EA7-A7AF-4DBA-B22B-BC35746D955D}"/>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4" name="TextBox 1003">
          <a:extLst>
            <a:ext uri="{FF2B5EF4-FFF2-40B4-BE49-F238E27FC236}">
              <a16:creationId xmlns:a16="http://schemas.microsoft.com/office/drawing/2014/main" id="{FC1B3415-4132-44C9-A3DF-3654AAAE85BA}"/>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5" name="TextBox 1004">
          <a:extLst>
            <a:ext uri="{FF2B5EF4-FFF2-40B4-BE49-F238E27FC236}">
              <a16:creationId xmlns:a16="http://schemas.microsoft.com/office/drawing/2014/main" id="{FCFF33BB-F861-4A63-96F2-CD8D255A84FA}"/>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6" name="TextBox 1005">
          <a:extLst>
            <a:ext uri="{FF2B5EF4-FFF2-40B4-BE49-F238E27FC236}">
              <a16:creationId xmlns:a16="http://schemas.microsoft.com/office/drawing/2014/main" id="{98A658D0-CE4E-4A10-9CBB-807AE1D51AC5}"/>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7" name="TextBox 1006">
          <a:extLst>
            <a:ext uri="{FF2B5EF4-FFF2-40B4-BE49-F238E27FC236}">
              <a16:creationId xmlns:a16="http://schemas.microsoft.com/office/drawing/2014/main" id="{D24B0AE0-20FC-4074-83DF-006938DDFEC5}"/>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08" name="TextBox 1007">
          <a:extLst>
            <a:ext uri="{FF2B5EF4-FFF2-40B4-BE49-F238E27FC236}">
              <a16:creationId xmlns:a16="http://schemas.microsoft.com/office/drawing/2014/main" id="{320C4554-3AC3-4F01-89D2-11E8F1CDC687}"/>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25</xdr:row>
      <xdr:rowOff>0</xdr:rowOff>
    </xdr:from>
    <xdr:ext cx="90408" cy="175369"/>
    <xdr:sp macro="" textlink="">
      <xdr:nvSpPr>
        <xdr:cNvPr id="1009" name="TextBox 1008">
          <a:extLst>
            <a:ext uri="{FF2B5EF4-FFF2-40B4-BE49-F238E27FC236}">
              <a16:creationId xmlns:a16="http://schemas.microsoft.com/office/drawing/2014/main" id="{B22DB40D-95C5-4FEB-9CB8-9AFC47C9B930}"/>
            </a:ext>
          </a:extLst>
        </xdr:cNvPr>
        <xdr:cNvSpPr txBox="1"/>
      </xdr:nvSpPr>
      <xdr:spPr>
        <a:xfrm flipH="1">
          <a:off x="17632442" y="19812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25</xdr:row>
      <xdr:rowOff>0</xdr:rowOff>
    </xdr:from>
    <xdr:ext cx="65" cy="172227"/>
    <xdr:sp macro="" textlink="">
      <xdr:nvSpPr>
        <xdr:cNvPr id="1010" name="TextBox 1009">
          <a:extLst>
            <a:ext uri="{FF2B5EF4-FFF2-40B4-BE49-F238E27FC236}">
              <a16:creationId xmlns:a16="http://schemas.microsoft.com/office/drawing/2014/main" id="{E1D6A276-2707-4225-AFC9-9C13D9D7D3CF}"/>
            </a:ext>
          </a:extLst>
        </xdr:cNvPr>
        <xdr:cNvSpPr txBox="1"/>
      </xdr:nvSpPr>
      <xdr:spPr>
        <a:xfrm>
          <a:off x="17440275" y="1981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1" name="TextBox 1010">
          <a:extLst>
            <a:ext uri="{FF2B5EF4-FFF2-40B4-BE49-F238E27FC236}">
              <a16:creationId xmlns:a16="http://schemas.microsoft.com/office/drawing/2014/main" id="{0187B5C0-3373-44DA-93C2-3E14E45C429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2" name="TextBox 1011">
          <a:extLst>
            <a:ext uri="{FF2B5EF4-FFF2-40B4-BE49-F238E27FC236}">
              <a16:creationId xmlns:a16="http://schemas.microsoft.com/office/drawing/2014/main" id="{D483DC91-23B0-4030-9DA7-9924F1F64FB5}"/>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3" name="TextBox 1012">
          <a:extLst>
            <a:ext uri="{FF2B5EF4-FFF2-40B4-BE49-F238E27FC236}">
              <a16:creationId xmlns:a16="http://schemas.microsoft.com/office/drawing/2014/main" id="{34845102-0A74-4AE9-A906-46632F11A0F8}"/>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4" name="TextBox 1013">
          <a:extLst>
            <a:ext uri="{FF2B5EF4-FFF2-40B4-BE49-F238E27FC236}">
              <a16:creationId xmlns:a16="http://schemas.microsoft.com/office/drawing/2014/main" id="{FE557011-88A9-421A-8915-86BEFF3734D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5" name="TextBox 1014">
          <a:extLst>
            <a:ext uri="{FF2B5EF4-FFF2-40B4-BE49-F238E27FC236}">
              <a16:creationId xmlns:a16="http://schemas.microsoft.com/office/drawing/2014/main" id="{7272B64F-BDB1-4CB3-87A8-B8CB734A94E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16" name="TextBox 1015">
          <a:extLst>
            <a:ext uri="{FF2B5EF4-FFF2-40B4-BE49-F238E27FC236}">
              <a16:creationId xmlns:a16="http://schemas.microsoft.com/office/drawing/2014/main" id="{B15F8EC9-0F4F-4C22-895D-502CF35CED4F}"/>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7" name="TextBox 1016">
          <a:extLst>
            <a:ext uri="{FF2B5EF4-FFF2-40B4-BE49-F238E27FC236}">
              <a16:creationId xmlns:a16="http://schemas.microsoft.com/office/drawing/2014/main" id="{4899476F-72DE-4F0A-8040-D9C12153648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8" name="TextBox 1017">
          <a:extLst>
            <a:ext uri="{FF2B5EF4-FFF2-40B4-BE49-F238E27FC236}">
              <a16:creationId xmlns:a16="http://schemas.microsoft.com/office/drawing/2014/main" id="{37B9BCEB-D82D-45D5-86B7-66A44C0BF31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19" name="TextBox 1018">
          <a:extLst>
            <a:ext uri="{FF2B5EF4-FFF2-40B4-BE49-F238E27FC236}">
              <a16:creationId xmlns:a16="http://schemas.microsoft.com/office/drawing/2014/main" id="{1EE4A308-5669-489E-903F-F966F653F5A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0" name="TextBox 1019">
          <a:extLst>
            <a:ext uri="{FF2B5EF4-FFF2-40B4-BE49-F238E27FC236}">
              <a16:creationId xmlns:a16="http://schemas.microsoft.com/office/drawing/2014/main" id="{3BA04A90-6492-4D57-A81F-64E0A7EDA9C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1" name="TextBox 1020">
          <a:extLst>
            <a:ext uri="{FF2B5EF4-FFF2-40B4-BE49-F238E27FC236}">
              <a16:creationId xmlns:a16="http://schemas.microsoft.com/office/drawing/2014/main" id="{A1EC3B06-C2AA-4124-AB94-3E4A837FC92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2" name="TextBox 1021">
          <a:extLst>
            <a:ext uri="{FF2B5EF4-FFF2-40B4-BE49-F238E27FC236}">
              <a16:creationId xmlns:a16="http://schemas.microsoft.com/office/drawing/2014/main" id="{ED10D8B2-E7F3-420E-99EA-C2FAC67DF35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23" name="TextBox 1022">
          <a:extLst>
            <a:ext uri="{FF2B5EF4-FFF2-40B4-BE49-F238E27FC236}">
              <a16:creationId xmlns:a16="http://schemas.microsoft.com/office/drawing/2014/main" id="{458C0F44-EF14-474C-861B-096D95F13041}"/>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4" name="TextBox 1023">
          <a:extLst>
            <a:ext uri="{FF2B5EF4-FFF2-40B4-BE49-F238E27FC236}">
              <a16:creationId xmlns:a16="http://schemas.microsoft.com/office/drawing/2014/main" id="{39BC0A39-8186-4B3C-9D61-2A8089DB763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5" name="TextBox 1024">
          <a:extLst>
            <a:ext uri="{FF2B5EF4-FFF2-40B4-BE49-F238E27FC236}">
              <a16:creationId xmlns:a16="http://schemas.microsoft.com/office/drawing/2014/main" id="{0C61982F-13F4-4D15-8106-6062FF2C86B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6" name="TextBox 1025">
          <a:extLst>
            <a:ext uri="{FF2B5EF4-FFF2-40B4-BE49-F238E27FC236}">
              <a16:creationId xmlns:a16="http://schemas.microsoft.com/office/drawing/2014/main" id="{F44F5AAC-B758-49B1-BE94-8D5E95C6F268}"/>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7" name="TextBox 1026">
          <a:extLst>
            <a:ext uri="{FF2B5EF4-FFF2-40B4-BE49-F238E27FC236}">
              <a16:creationId xmlns:a16="http://schemas.microsoft.com/office/drawing/2014/main" id="{D94CA18E-F8BE-48F6-AA61-F519656F828A}"/>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8" name="TextBox 1027">
          <a:extLst>
            <a:ext uri="{FF2B5EF4-FFF2-40B4-BE49-F238E27FC236}">
              <a16:creationId xmlns:a16="http://schemas.microsoft.com/office/drawing/2014/main" id="{CCBA3463-DE1E-4036-A6FB-4FD2DAB0107A}"/>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29" name="TextBox 1028">
          <a:extLst>
            <a:ext uri="{FF2B5EF4-FFF2-40B4-BE49-F238E27FC236}">
              <a16:creationId xmlns:a16="http://schemas.microsoft.com/office/drawing/2014/main" id="{9DB29673-5C99-431B-8E7D-2BB2A557885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0" name="TextBox 1029">
          <a:extLst>
            <a:ext uri="{FF2B5EF4-FFF2-40B4-BE49-F238E27FC236}">
              <a16:creationId xmlns:a16="http://schemas.microsoft.com/office/drawing/2014/main" id="{4C11D72A-FCEB-4C51-B476-52914449F93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1" name="TextBox 1030">
          <a:extLst>
            <a:ext uri="{FF2B5EF4-FFF2-40B4-BE49-F238E27FC236}">
              <a16:creationId xmlns:a16="http://schemas.microsoft.com/office/drawing/2014/main" id="{6B5A46FF-6C96-41FE-947C-E351B100108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2" name="TextBox 1031">
          <a:extLst>
            <a:ext uri="{FF2B5EF4-FFF2-40B4-BE49-F238E27FC236}">
              <a16:creationId xmlns:a16="http://schemas.microsoft.com/office/drawing/2014/main" id="{2515F9FF-3EE6-4500-9064-FA2E5D5C9A2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3" name="TextBox 1032">
          <a:extLst>
            <a:ext uri="{FF2B5EF4-FFF2-40B4-BE49-F238E27FC236}">
              <a16:creationId xmlns:a16="http://schemas.microsoft.com/office/drawing/2014/main" id="{6DDF8BEC-7BC5-41C3-941C-05A15564CAEA}"/>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4" name="TextBox 1033">
          <a:extLst>
            <a:ext uri="{FF2B5EF4-FFF2-40B4-BE49-F238E27FC236}">
              <a16:creationId xmlns:a16="http://schemas.microsoft.com/office/drawing/2014/main" id="{19B6ADAB-8DCF-4AF9-9C44-554A870EEB9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5" name="TextBox 1034">
          <a:extLst>
            <a:ext uri="{FF2B5EF4-FFF2-40B4-BE49-F238E27FC236}">
              <a16:creationId xmlns:a16="http://schemas.microsoft.com/office/drawing/2014/main" id="{6069BB8D-A685-44E0-BF54-F79F85237BB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6" name="TextBox 1035">
          <a:extLst>
            <a:ext uri="{FF2B5EF4-FFF2-40B4-BE49-F238E27FC236}">
              <a16:creationId xmlns:a16="http://schemas.microsoft.com/office/drawing/2014/main" id="{643C5732-0AB7-4245-9833-0C0C93CA819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7" name="TextBox 1036">
          <a:extLst>
            <a:ext uri="{FF2B5EF4-FFF2-40B4-BE49-F238E27FC236}">
              <a16:creationId xmlns:a16="http://schemas.microsoft.com/office/drawing/2014/main" id="{831119C0-E8D9-4605-B5DD-2E99D488C76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8" name="TextBox 1037">
          <a:extLst>
            <a:ext uri="{FF2B5EF4-FFF2-40B4-BE49-F238E27FC236}">
              <a16:creationId xmlns:a16="http://schemas.microsoft.com/office/drawing/2014/main" id="{D92AEEAC-F164-4759-9F66-B528022230E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39" name="TextBox 1038">
          <a:extLst>
            <a:ext uri="{FF2B5EF4-FFF2-40B4-BE49-F238E27FC236}">
              <a16:creationId xmlns:a16="http://schemas.microsoft.com/office/drawing/2014/main" id="{BD41CC28-DCA9-4306-BC69-3D2B82D4F49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0" name="TextBox 1039">
          <a:extLst>
            <a:ext uri="{FF2B5EF4-FFF2-40B4-BE49-F238E27FC236}">
              <a16:creationId xmlns:a16="http://schemas.microsoft.com/office/drawing/2014/main" id="{80944367-037B-4B69-A873-720B9C8EEEE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1" name="TextBox 1040">
          <a:extLst>
            <a:ext uri="{FF2B5EF4-FFF2-40B4-BE49-F238E27FC236}">
              <a16:creationId xmlns:a16="http://schemas.microsoft.com/office/drawing/2014/main" id="{48A6C40C-00B1-4645-B954-091BAF766405}"/>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42" name="TextBox 1041">
          <a:extLst>
            <a:ext uri="{FF2B5EF4-FFF2-40B4-BE49-F238E27FC236}">
              <a16:creationId xmlns:a16="http://schemas.microsoft.com/office/drawing/2014/main" id="{98FF7AF3-81F7-4C03-BFAB-C9981FEA602D}"/>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3" name="TextBox 1042">
          <a:extLst>
            <a:ext uri="{FF2B5EF4-FFF2-40B4-BE49-F238E27FC236}">
              <a16:creationId xmlns:a16="http://schemas.microsoft.com/office/drawing/2014/main" id="{5C76AF7C-5DFD-4B86-82FD-AD8650E08F9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4" name="TextBox 1043">
          <a:extLst>
            <a:ext uri="{FF2B5EF4-FFF2-40B4-BE49-F238E27FC236}">
              <a16:creationId xmlns:a16="http://schemas.microsoft.com/office/drawing/2014/main" id="{DBD18737-5752-4298-9AEC-8EF47B8E0FB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5" name="TextBox 1044">
          <a:extLst>
            <a:ext uri="{FF2B5EF4-FFF2-40B4-BE49-F238E27FC236}">
              <a16:creationId xmlns:a16="http://schemas.microsoft.com/office/drawing/2014/main" id="{15D41823-E9E7-48BE-B1DF-88255AB2EF1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6" name="TextBox 1045">
          <a:extLst>
            <a:ext uri="{FF2B5EF4-FFF2-40B4-BE49-F238E27FC236}">
              <a16:creationId xmlns:a16="http://schemas.microsoft.com/office/drawing/2014/main" id="{C484ACF0-3516-4E26-8430-156E5580B60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7" name="TextBox 1046">
          <a:extLst>
            <a:ext uri="{FF2B5EF4-FFF2-40B4-BE49-F238E27FC236}">
              <a16:creationId xmlns:a16="http://schemas.microsoft.com/office/drawing/2014/main" id="{EFA982E6-B0F7-4449-B80D-55B74FB50343}"/>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48" name="TextBox 1047">
          <a:extLst>
            <a:ext uri="{FF2B5EF4-FFF2-40B4-BE49-F238E27FC236}">
              <a16:creationId xmlns:a16="http://schemas.microsoft.com/office/drawing/2014/main" id="{7D73E8EE-7153-495C-90E5-7EF5B453B7E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49" name="TextBox 1048">
          <a:extLst>
            <a:ext uri="{FF2B5EF4-FFF2-40B4-BE49-F238E27FC236}">
              <a16:creationId xmlns:a16="http://schemas.microsoft.com/office/drawing/2014/main" id="{667A9335-D541-4B3B-91BB-FDAEEBA4496E}"/>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0" name="TextBox 1049">
          <a:extLst>
            <a:ext uri="{FF2B5EF4-FFF2-40B4-BE49-F238E27FC236}">
              <a16:creationId xmlns:a16="http://schemas.microsoft.com/office/drawing/2014/main" id="{B392AAEF-984F-486E-9DAD-183D141D316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1" name="TextBox 1050">
          <a:extLst>
            <a:ext uri="{FF2B5EF4-FFF2-40B4-BE49-F238E27FC236}">
              <a16:creationId xmlns:a16="http://schemas.microsoft.com/office/drawing/2014/main" id="{FE73D97E-A799-459F-B1A5-1C811A6613D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2" name="TextBox 1051">
          <a:extLst>
            <a:ext uri="{FF2B5EF4-FFF2-40B4-BE49-F238E27FC236}">
              <a16:creationId xmlns:a16="http://schemas.microsoft.com/office/drawing/2014/main" id="{71DBD29C-1C1A-478D-90E2-593298A1D4B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3" name="TextBox 1052">
          <a:extLst>
            <a:ext uri="{FF2B5EF4-FFF2-40B4-BE49-F238E27FC236}">
              <a16:creationId xmlns:a16="http://schemas.microsoft.com/office/drawing/2014/main" id="{3B65E632-676E-41EC-9598-164ED5D69D4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4" name="TextBox 1053">
          <a:extLst>
            <a:ext uri="{FF2B5EF4-FFF2-40B4-BE49-F238E27FC236}">
              <a16:creationId xmlns:a16="http://schemas.microsoft.com/office/drawing/2014/main" id="{B2C4219F-C50F-4036-88A2-37C90D9E78A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5" name="TextBox 1054">
          <a:extLst>
            <a:ext uri="{FF2B5EF4-FFF2-40B4-BE49-F238E27FC236}">
              <a16:creationId xmlns:a16="http://schemas.microsoft.com/office/drawing/2014/main" id="{C618D466-AFC9-4C57-BBD0-72F5D684A965}"/>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6" name="TextBox 1055">
          <a:extLst>
            <a:ext uri="{FF2B5EF4-FFF2-40B4-BE49-F238E27FC236}">
              <a16:creationId xmlns:a16="http://schemas.microsoft.com/office/drawing/2014/main" id="{6E2DEBF7-99AF-4E63-BF29-5BFA12F94B6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7" name="TextBox 1056">
          <a:extLst>
            <a:ext uri="{FF2B5EF4-FFF2-40B4-BE49-F238E27FC236}">
              <a16:creationId xmlns:a16="http://schemas.microsoft.com/office/drawing/2014/main" id="{F94D5D07-750F-4356-AA5D-526FBC60AAE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58" name="TextBox 1057">
          <a:extLst>
            <a:ext uri="{FF2B5EF4-FFF2-40B4-BE49-F238E27FC236}">
              <a16:creationId xmlns:a16="http://schemas.microsoft.com/office/drawing/2014/main" id="{A868C89F-8471-4595-96E3-4274363368F9}"/>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59" name="TextBox 1058">
          <a:extLst>
            <a:ext uri="{FF2B5EF4-FFF2-40B4-BE49-F238E27FC236}">
              <a16:creationId xmlns:a16="http://schemas.microsoft.com/office/drawing/2014/main" id="{AD41F84C-C882-4D2F-8635-066EC0741B30}"/>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0" name="TextBox 1059">
          <a:extLst>
            <a:ext uri="{FF2B5EF4-FFF2-40B4-BE49-F238E27FC236}">
              <a16:creationId xmlns:a16="http://schemas.microsoft.com/office/drawing/2014/main" id="{B957C0E2-D16F-47C0-8E09-678A6EEEA419}"/>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1" name="TextBox 1060">
          <a:extLst>
            <a:ext uri="{FF2B5EF4-FFF2-40B4-BE49-F238E27FC236}">
              <a16:creationId xmlns:a16="http://schemas.microsoft.com/office/drawing/2014/main" id="{F7C0FBC7-6A7C-4947-9373-1F3E4678E25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2" name="TextBox 1061">
          <a:extLst>
            <a:ext uri="{FF2B5EF4-FFF2-40B4-BE49-F238E27FC236}">
              <a16:creationId xmlns:a16="http://schemas.microsoft.com/office/drawing/2014/main" id="{6BBB795E-DD13-41B4-BD8B-616608D1445A}"/>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3" name="TextBox 1062">
          <a:extLst>
            <a:ext uri="{FF2B5EF4-FFF2-40B4-BE49-F238E27FC236}">
              <a16:creationId xmlns:a16="http://schemas.microsoft.com/office/drawing/2014/main" id="{6CC45AB4-6374-4ED7-B5D5-2723E36DF6AA}"/>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4" name="TextBox 1063">
          <a:extLst>
            <a:ext uri="{FF2B5EF4-FFF2-40B4-BE49-F238E27FC236}">
              <a16:creationId xmlns:a16="http://schemas.microsoft.com/office/drawing/2014/main" id="{3C860805-8B2E-4ED9-8EF5-452747037DB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5" name="TextBox 1064">
          <a:extLst>
            <a:ext uri="{FF2B5EF4-FFF2-40B4-BE49-F238E27FC236}">
              <a16:creationId xmlns:a16="http://schemas.microsoft.com/office/drawing/2014/main" id="{CC8F1FEB-84AF-472D-8E39-BE2503EFBF8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66" name="TextBox 1065">
          <a:extLst>
            <a:ext uri="{FF2B5EF4-FFF2-40B4-BE49-F238E27FC236}">
              <a16:creationId xmlns:a16="http://schemas.microsoft.com/office/drawing/2014/main" id="{80658EBD-0C8B-457E-9B0E-F6AEE2CD8578}"/>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7" name="TextBox 1066">
          <a:extLst>
            <a:ext uri="{FF2B5EF4-FFF2-40B4-BE49-F238E27FC236}">
              <a16:creationId xmlns:a16="http://schemas.microsoft.com/office/drawing/2014/main" id="{A135F74F-8FD6-4D15-A9D6-7D0229591E4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8" name="TextBox 1067">
          <a:extLst>
            <a:ext uri="{FF2B5EF4-FFF2-40B4-BE49-F238E27FC236}">
              <a16:creationId xmlns:a16="http://schemas.microsoft.com/office/drawing/2014/main" id="{1F1C76DA-754F-4B01-8145-B6948317AB1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69" name="TextBox 1068">
          <a:extLst>
            <a:ext uri="{FF2B5EF4-FFF2-40B4-BE49-F238E27FC236}">
              <a16:creationId xmlns:a16="http://schemas.microsoft.com/office/drawing/2014/main" id="{1B00AC2F-742E-43AF-9C11-D7C6BD0BB32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0" name="TextBox 1069">
          <a:extLst>
            <a:ext uri="{FF2B5EF4-FFF2-40B4-BE49-F238E27FC236}">
              <a16:creationId xmlns:a16="http://schemas.microsoft.com/office/drawing/2014/main" id="{3BAF33D8-DC2F-461A-B866-278075AA21B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1" name="TextBox 1070">
          <a:extLst>
            <a:ext uri="{FF2B5EF4-FFF2-40B4-BE49-F238E27FC236}">
              <a16:creationId xmlns:a16="http://schemas.microsoft.com/office/drawing/2014/main" id="{358EFEEE-0F6B-4154-B6F9-BDD235D9D32D}"/>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2" name="TextBox 1071">
          <a:extLst>
            <a:ext uri="{FF2B5EF4-FFF2-40B4-BE49-F238E27FC236}">
              <a16:creationId xmlns:a16="http://schemas.microsoft.com/office/drawing/2014/main" id="{D9B7F8B7-C0C9-494A-9550-FDD90856F4B9}"/>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3" name="TextBox 1072">
          <a:extLst>
            <a:ext uri="{FF2B5EF4-FFF2-40B4-BE49-F238E27FC236}">
              <a16:creationId xmlns:a16="http://schemas.microsoft.com/office/drawing/2014/main" id="{DC37C041-9B90-4897-82A8-0E76241006E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4" name="TextBox 1073">
          <a:extLst>
            <a:ext uri="{FF2B5EF4-FFF2-40B4-BE49-F238E27FC236}">
              <a16:creationId xmlns:a16="http://schemas.microsoft.com/office/drawing/2014/main" id="{6D094A54-7916-4AB1-8FD0-AD1CC54D4EAB}"/>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5" name="TextBox 1074">
          <a:extLst>
            <a:ext uri="{FF2B5EF4-FFF2-40B4-BE49-F238E27FC236}">
              <a16:creationId xmlns:a16="http://schemas.microsoft.com/office/drawing/2014/main" id="{D36ADE67-5F08-4BAD-BA29-1C4F4EC2A06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6" name="TextBox 1075">
          <a:extLst>
            <a:ext uri="{FF2B5EF4-FFF2-40B4-BE49-F238E27FC236}">
              <a16:creationId xmlns:a16="http://schemas.microsoft.com/office/drawing/2014/main" id="{EEB12F27-ED6D-45A8-8959-81E781B7F3A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7" name="TextBox 1076">
          <a:extLst>
            <a:ext uri="{FF2B5EF4-FFF2-40B4-BE49-F238E27FC236}">
              <a16:creationId xmlns:a16="http://schemas.microsoft.com/office/drawing/2014/main" id="{FDB37E2F-8E6C-4EB3-B534-53BFA75ED90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8" name="TextBox 1077">
          <a:extLst>
            <a:ext uri="{FF2B5EF4-FFF2-40B4-BE49-F238E27FC236}">
              <a16:creationId xmlns:a16="http://schemas.microsoft.com/office/drawing/2014/main" id="{A72040DE-6EAC-45E5-A01C-6C1D9508E239}"/>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79" name="TextBox 1078">
          <a:extLst>
            <a:ext uri="{FF2B5EF4-FFF2-40B4-BE49-F238E27FC236}">
              <a16:creationId xmlns:a16="http://schemas.microsoft.com/office/drawing/2014/main" id="{C5DD65C6-F1C4-4E24-9DB6-A0364005FA9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0" name="TextBox 1079">
          <a:extLst>
            <a:ext uri="{FF2B5EF4-FFF2-40B4-BE49-F238E27FC236}">
              <a16:creationId xmlns:a16="http://schemas.microsoft.com/office/drawing/2014/main" id="{B8082EF8-E0FE-4B55-9844-E611CAFA399B}"/>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81" name="TextBox 1080">
          <a:extLst>
            <a:ext uri="{FF2B5EF4-FFF2-40B4-BE49-F238E27FC236}">
              <a16:creationId xmlns:a16="http://schemas.microsoft.com/office/drawing/2014/main" id="{3C6125DE-C826-412D-A88B-3FB5FD9ADB2F}"/>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2" name="TextBox 1081">
          <a:extLst>
            <a:ext uri="{FF2B5EF4-FFF2-40B4-BE49-F238E27FC236}">
              <a16:creationId xmlns:a16="http://schemas.microsoft.com/office/drawing/2014/main" id="{5ED32BFC-5BE9-4B22-9534-77BF498E0DB9}"/>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3" name="TextBox 1082">
          <a:extLst>
            <a:ext uri="{FF2B5EF4-FFF2-40B4-BE49-F238E27FC236}">
              <a16:creationId xmlns:a16="http://schemas.microsoft.com/office/drawing/2014/main" id="{1A8F33AF-1DC6-4E65-89B3-F96FC09F5C1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4" name="TextBox 1083">
          <a:extLst>
            <a:ext uri="{FF2B5EF4-FFF2-40B4-BE49-F238E27FC236}">
              <a16:creationId xmlns:a16="http://schemas.microsoft.com/office/drawing/2014/main" id="{CCA2425E-ABFA-4CC5-A7AF-2473BDDB8CD3}"/>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5" name="TextBox 1084">
          <a:extLst>
            <a:ext uri="{FF2B5EF4-FFF2-40B4-BE49-F238E27FC236}">
              <a16:creationId xmlns:a16="http://schemas.microsoft.com/office/drawing/2014/main" id="{539BAB97-7DA0-44BE-93DE-6CBE0EA46CF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6" name="TextBox 1085">
          <a:extLst>
            <a:ext uri="{FF2B5EF4-FFF2-40B4-BE49-F238E27FC236}">
              <a16:creationId xmlns:a16="http://schemas.microsoft.com/office/drawing/2014/main" id="{6462AA64-B821-4B74-A853-D1BF08CACB6F}"/>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7" name="TextBox 1086">
          <a:extLst>
            <a:ext uri="{FF2B5EF4-FFF2-40B4-BE49-F238E27FC236}">
              <a16:creationId xmlns:a16="http://schemas.microsoft.com/office/drawing/2014/main" id="{6DD0ED8E-5583-4A5D-B5FC-05386D6AD26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88" name="TextBox 1087">
          <a:extLst>
            <a:ext uri="{FF2B5EF4-FFF2-40B4-BE49-F238E27FC236}">
              <a16:creationId xmlns:a16="http://schemas.microsoft.com/office/drawing/2014/main" id="{C4A8E209-13C3-4BA5-9C8C-2547E99BF59B}"/>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89" name="TextBox 1088">
          <a:extLst>
            <a:ext uri="{FF2B5EF4-FFF2-40B4-BE49-F238E27FC236}">
              <a16:creationId xmlns:a16="http://schemas.microsoft.com/office/drawing/2014/main" id="{738DE380-426C-4BC3-84C2-660602388C7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0" name="TextBox 1089">
          <a:extLst>
            <a:ext uri="{FF2B5EF4-FFF2-40B4-BE49-F238E27FC236}">
              <a16:creationId xmlns:a16="http://schemas.microsoft.com/office/drawing/2014/main" id="{A25A5F2A-89A7-4584-BB34-4635D6BD2F7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1" name="TextBox 1090">
          <a:extLst>
            <a:ext uri="{FF2B5EF4-FFF2-40B4-BE49-F238E27FC236}">
              <a16:creationId xmlns:a16="http://schemas.microsoft.com/office/drawing/2014/main" id="{A288B7F4-B023-4274-A51C-2E9B85CD20E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2" name="TextBox 1091">
          <a:extLst>
            <a:ext uri="{FF2B5EF4-FFF2-40B4-BE49-F238E27FC236}">
              <a16:creationId xmlns:a16="http://schemas.microsoft.com/office/drawing/2014/main" id="{61BDAC56-813E-43A1-A3B4-784CFEEA261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3" name="TextBox 1092">
          <a:extLst>
            <a:ext uri="{FF2B5EF4-FFF2-40B4-BE49-F238E27FC236}">
              <a16:creationId xmlns:a16="http://schemas.microsoft.com/office/drawing/2014/main" id="{2625B766-CFE2-4B5B-B4C5-B817C14D788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4" name="TextBox 1093">
          <a:extLst>
            <a:ext uri="{FF2B5EF4-FFF2-40B4-BE49-F238E27FC236}">
              <a16:creationId xmlns:a16="http://schemas.microsoft.com/office/drawing/2014/main" id="{4A3F7961-B0E1-4DF9-BFFC-B970A951887B}"/>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5" name="TextBox 1094">
          <a:extLst>
            <a:ext uri="{FF2B5EF4-FFF2-40B4-BE49-F238E27FC236}">
              <a16:creationId xmlns:a16="http://schemas.microsoft.com/office/drawing/2014/main" id="{6DE3F2A5-C2E4-491D-B7EE-20AA57718BD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6" name="TextBox 1095">
          <a:extLst>
            <a:ext uri="{FF2B5EF4-FFF2-40B4-BE49-F238E27FC236}">
              <a16:creationId xmlns:a16="http://schemas.microsoft.com/office/drawing/2014/main" id="{F5E7C685-81F6-47F7-B100-69EF58898DF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7" name="TextBox 1096">
          <a:extLst>
            <a:ext uri="{FF2B5EF4-FFF2-40B4-BE49-F238E27FC236}">
              <a16:creationId xmlns:a16="http://schemas.microsoft.com/office/drawing/2014/main" id="{BA6295A0-B587-408E-B59D-F87EF713BFB8}"/>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098" name="TextBox 1097">
          <a:extLst>
            <a:ext uri="{FF2B5EF4-FFF2-40B4-BE49-F238E27FC236}">
              <a16:creationId xmlns:a16="http://schemas.microsoft.com/office/drawing/2014/main" id="{D4A16EF6-9367-497B-8889-3E84C919FFC6}"/>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099" name="TextBox 1098">
          <a:extLst>
            <a:ext uri="{FF2B5EF4-FFF2-40B4-BE49-F238E27FC236}">
              <a16:creationId xmlns:a16="http://schemas.microsoft.com/office/drawing/2014/main" id="{939F9AF7-8DDB-44EC-93E4-86C48A05293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0" name="TextBox 1099">
          <a:extLst>
            <a:ext uri="{FF2B5EF4-FFF2-40B4-BE49-F238E27FC236}">
              <a16:creationId xmlns:a16="http://schemas.microsoft.com/office/drawing/2014/main" id="{2EF66A45-C114-4D9D-AAF9-9B7AEECB5E43}"/>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1" name="TextBox 1100">
          <a:extLst>
            <a:ext uri="{FF2B5EF4-FFF2-40B4-BE49-F238E27FC236}">
              <a16:creationId xmlns:a16="http://schemas.microsoft.com/office/drawing/2014/main" id="{3E164049-1800-4713-BA5D-2468CB3A6A08}"/>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2" name="TextBox 1101">
          <a:extLst>
            <a:ext uri="{FF2B5EF4-FFF2-40B4-BE49-F238E27FC236}">
              <a16:creationId xmlns:a16="http://schemas.microsoft.com/office/drawing/2014/main" id="{7D589E11-A197-4DD8-8B28-C43C8D7D7E2C}"/>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3" name="TextBox 1102">
          <a:extLst>
            <a:ext uri="{FF2B5EF4-FFF2-40B4-BE49-F238E27FC236}">
              <a16:creationId xmlns:a16="http://schemas.microsoft.com/office/drawing/2014/main" id="{8984A0EC-A3B9-43A7-A9B8-B6748EF6C91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4" name="TextBox 1103">
          <a:extLst>
            <a:ext uri="{FF2B5EF4-FFF2-40B4-BE49-F238E27FC236}">
              <a16:creationId xmlns:a16="http://schemas.microsoft.com/office/drawing/2014/main" id="{5DA78FE3-3199-48F1-A1EE-612CDA634DD0}"/>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21</xdr:row>
      <xdr:rowOff>0</xdr:rowOff>
    </xdr:from>
    <xdr:ext cx="90408" cy="175369"/>
    <xdr:sp macro="" textlink="">
      <xdr:nvSpPr>
        <xdr:cNvPr id="1105" name="TextBox 1104">
          <a:extLst>
            <a:ext uri="{FF2B5EF4-FFF2-40B4-BE49-F238E27FC236}">
              <a16:creationId xmlns:a16="http://schemas.microsoft.com/office/drawing/2014/main" id="{D4FDC8E8-AD3D-494D-ABC6-8D8CFDE7DC6F}"/>
            </a:ext>
          </a:extLst>
        </xdr:cNvPr>
        <xdr:cNvSpPr txBox="1"/>
      </xdr:nvSpPr>
      <xdr:spPr>
        <a:xfrm flipH="1">
          <a:off x="17632442" y="169830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6" name="TextBox 1105">
          <a:extLst>
            <a:ext uri="{FF2B5EF4-FFF2-40B4-BE49-F238E27FC236}">
              <a16:creationId xmlns:a16="http://schemas.microsoft.com/office/drawing/2014/main" id="{2EA6F684-9E72-4524-907D-EA54B0560CC1}"/>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7" name="TextBox 1106">
          <a:extLst>
            <a:ext uri="{FF2B5EF4-FFF2-40B4-BE49-F238E27FC236}">
              <a16:creationId xmlns:a16="http://schemas.microsoft.com/office/drawing/2014/main" id="{F2D9AFF6-196A-4BBE-A07E-F23DC356AD0A}"/>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8" name="TextBox 1107">
          <a:extLst>
            <a:ext uri="{FF2B5EF4-FFF2-40B4-BE49-F238E27FC236}">
              <a16:creationId xmlns:a16="http://schemas.microsoft.com/office/drawing/2014/main" id="{0F950A35-3059-4D4F-839D-3C94110EDA9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09" name="TextBox 1108">
          <a:extLst>
            <a:ext uri="{FF2B5EF4-FFF2-40B4-BE49-F238E27FC236}">
              <a16:creationId xmlns:a16="http://schemas.microsoft.com/office/drawing/2014/main" id="{DBFDF879-6985-47FF-B280-5274696C154E}"/>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10" name="TextBox 1109">
          <a:extLst>
            <a:ext uri="{FF2B5EF4-FFF2-40B4-BE49-F238E27FC236}">
              <a16:creationId xmlns:a16="http://schemas.microsoft.com/office/drawing/2014/main" id="{2C697070-3927-4401-BDA6-C57C717A53C4}"/>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11" name="TextBox 1110">
          <a:extLst>
            <a:ext uri="{FF2B5EF4-FFF2-40B4-BE49-F238E27FC236}">
              <a16:creationId xmlns:a16="http://schemas.microsoft.com/office/drawing/2014/main" id="{12889EE8-90F5-41A2-B2B3-21F3866B0059}"/>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12" name="TextBox 1111">
          <a:extLst>
            <a:ext uri="{FF2B5EF4-FFF2-40B4-BE49-F238E27FC236}">
              <a16:creationId xmlns:a16="http://schemas.microsoft.com/office/drawing/2014/main" id="{EC71D814-E9CA-40E0-AE98-D90DB50507A2}"/>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13" name="TextBox 1112">
          <a:extLst>
            <a:ext uri="{FF2B5EF4-FFF2-40B4-BE49-F238E27FC236}">
              <a16:creationId xmlns:a16="http://schemas.microsoft.com/office/drawing/2014/main" id="{06903792-8F02-4CD1-AAD0-BC7058250F93}"/>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14" name="TextBox 1113">
          <a:extLst>
            <a:ext uri="{FF2B5EF4-FFF2-40B4-BE49-F238E27FC236}">
              <a16:creationId xmlns:a16="http://schemas.microsoft.com/office/drawing/2014/main" id="{71450345-88B7-4157-A24B-51A93E71E4C7}"/>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21</xdr:row>
      <xdr:rowOff>0</xdr:rowOff>
    </xdr:from>
    <xdr:ext cx="65" cy="172227"/>
    <xdr:sp macro="" textlink="">
      <xdr:nvSpPr>
        <xdr:cNvPr id="1115" name="TextBox 1114">
          <a:extLst>
            <a:ext uri="{FF2B5EF4-FFF2-40B4-BE49-F238E27FC236}">
              <a16:creationId xmlns:a16="http://schemas.microsoft.com/office/drawing/2014/main" id="{47A36CA4-CFE4-4FF0-8326-8520179E8626}"/>
            </a:ext>
          </a:extLst>
        </xdr:cNvPr>
        <xdr:cNvSpPr txBox="1"/>
      </xdr:nvSpPr>
      <xdr:spPr>
        <a:xfrm>
          <a:off x="17440275"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16" name="TextBox 1115">
          <a:extLst>
            <a:ext uri="{FF2B5EF4-FFF2-40B4-BE49-F238E27FC236}">
              <a16:creationId xmlns:a16="http://schemas.microsoft.com/office/drawing/2014/main" id="{39DA606E-12DB-4C20-B491-FB94D96B48C0}"/>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17" name="TextBox 1116">
          <a:extLst>
            <a:ext uri="{FF2B5EF4-FFF2-40B4-BE49-F238E27FC236}">
              <a16:creationId xmlns:a16="http://schemas.microsoft.com/office/drawing/2014/main" id="{F48B63D6-5E47-4F48-9D8B-9A9ADA87827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18" name="TextBox 1117">
          <a:extLst>
            <a:ext uri="{FF2B5EF4-FFF2-40B4-BE49-F238E27FC236}">
              <a16:creationId xmlns:a16="http://schemas.microsoft.com/office/drawing/2014/main" id="{C8B7DE30-15D3-4AB0-BBDB-9E5FDDEEB92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19" name="TextBox 1118">
          <a:extLst>
            <a:ext uri="{FF2B5EF4-FFF2-40B4-BE49-F238E27FC236}">
              <a16:creationId xmlns:a16="http://schemas.microsoft.com/office/drawing/2014/main" id="{4EEACE74-B911-4EA2-A541-BCC67C34FE5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0" name="TextBox 1119">
          <a:extLst>
            <a:ext uri="{FF2B5EF4-FFF2-40B4-BE49-F238E27FC236}">
              <a16:creationId xmlns:a16="http://schemas.microsoft.com/office/drawing/2014/main" id="{B85ADA4D-E159-486B-B5EF-BF97C7F9AB78}"/>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1" name="TextBox 1120">
          <a:extLst>
            <a:ext uri="{FF2B5EF4-FFF2-40B4-BE49-F238E27FC236}">
              <a16:creationId xmlns:a16="http://schemas.microsoft.com/office/drawing/2014/main" id="{6CE2C8EB-3508-45E8-A22F-B3CEE3A9069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2" name="TextBox 1121">
          <a:extLst>
            <a:ext uri="{FF2B5EF4-FFF2-40B4-BE49-F238E27FC236}">
              <a16:creationId xmlns:a16="http://schemas.microsoft.com/office/drawing/2014/main" id="{9E830882-A0DC-4FAB-A2E3-289F0980578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3" name="TextBox 1122">
          <a:extLst>
            <a:ext uri="{FF2B5EF4-FFF2-40B4-BE49-F238E27FC236}">
              <a16:creationId xmlns:a16="http://schemas.microsoft.com/office/drawing/2014/main" id="{B07528BD-B6BC-42C4-85C6-22FDC774AB80}"/>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4" name="TextBox 1123">
          <a:extLst>
            <a:ext uri="{FF2B5EF4-FFF2-40B4-BE49-F238E27FC236}">
              <a16:creationId xmlns:a16="http://schemas.microsoft.com/office/drawing/2014/main" id="{63B12569-85EC-4F72-A3C3-CFE17EDD6C25}"/>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5" name="TextBox 1124">
          <a:extLst>
            <a:ext uri="{FF2B5EF4-FFF2-40B4-BE49-F238E27FC236}">
              <a16:creationId xmlns:a16="http://schemas.microsoft.com/office/drawing/2014/main" id="{6018F365-9ADE-48AA-97D3-11135DDD3BA1}"/>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1126" name="TextBox 1125">
          <a:extLst>
            <a:ext uri="{FF2B5EF4-FFF2-40B4-BE49-F238E27FC236}">
              <a16:creationId xmlns:a16="http://schemas.microsoft.com/office/drawing/2014/main" id="{E687E83E-0FF0-4FB4-A951-832F566E3EC8}"/>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7" name="TextBox 1126">
          <a:extLst>
            <a:ext uri="{FF2B5EF4-FFF2-40B4-BE49-F238E27FC236}">
              <a16:creationId xmlns:a16="http://schemas.microsoft.com/office/drawing/2014/main" id="{886D61E5-AB33-4A4E-B687-CED68765584F}"/>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8" name="TextBox 1127">
          <a:extLst>
            <a:ext uri="{FF2B5EF4-FFF2-40B4-BE49-F238E27FC236}">
              <a16:creationId xmlns:a16="http://schemas.microsoft.com/office/drawing/2014/main" id="{905B5413-E7E5-4C8D-9038-6219884C4392}"/>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29" name="TextBox 1128">
          <a:extLst>
            <a:ext uri="{FF2B5EF4-FFF2-40B4-BE49-F238E27FC236}">
              <a16:creationId xmlns:a16="http://schemas.microsoft.com/office/drawing/2014/main" id="{D50656EE-AE3C-4180-B3C8-BC587BF43705}"/>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0" name="TextBox 1129">
          <a:extLst>
            <a:ext uri="{FF2B5EF4-FFF2-40B4-BE49-F238E27FC236}">
              <a16:creationId xmlns:a16="http://schemas.microsoft.com/office/drawing/2014/main" id="{341489C0-80B0-415F-9D15-C26A7600FE56}"/>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1" name="TextBox 1130">
          <a:extLst>
            <a:ext uri="{FF2B5EF4-FFF2-40B4-BE49-F238E27FC236}">
              <a16:creationId xmlns:a16="http://schemas.microsoft.com/office/drawing/2014/main" id="{FC529615-1609-4502-AC47-400D45F549C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2" name="TextBox 1131">
          <a:extLst>
            <a:ext uri="{FF2B5EF4-FFF2-40B4-BE49-F238E27FC236}">
              <a16:creationId xmlns:a16="http://schemas.microsoft.com/office/drawing/2014/main" id="{DDD9C402-ED41-4681-B205-2395110A810F}"/>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41</xdr:row>
      <xdr:rowOff>0</xdr:rowOff>
    </xdr:from>
    <xdr:ext cx="90408" cy="175369"/>
    <xdr:sp macro="" textlink="">
      <xdr:nvSpPr>
        <xdr:cNvPr id="1133" name="TextBox 1132">
          <a:extLst>
            <a:ext uri="{FF2B5EF4-FFF2-40B4-BE49-F238E27FC236}">
              <a16:creationId xmlns:a16="http://schemas.microsoft.com/office/drawing/2014/main" id="{836A244F-1F7C-4665-AC68-01E336C8E7B6}"/>
            </a:ext>
          </a:extLst>
        </xdr:cNvPr>
        <xdr:cNvSpPr txBox="1"/>
      </xdr:nvSpPr>
      <xdr:spPr>
        <a:xfrm flipH="1">
          <a:off x="17632442" y="4052887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4" name="TextBox 1133">
          <a:extLst>
            <a:ext uri="{FF2B5EF4-FFF2-40B4-BE49-F238E27FC236}">
              <a16:creationId xmlns:a16="http://schemas.microsoft.com/office/drawing/2014/main" id="{DC9B0FC1-C90C-4498-A421-28A1F013176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5" name="TextBox 1134">
          <a:extLst>
            <a:ext uri="{FF2B5EF4-FFF2-40B4-BE49-F238E27FC236}">
              <a16:creationId xmlns:a16="http://schemas.microsoft.com/office/drawing/2014/main" id="{893E77B2-0EA3-4B03-BDB3-857DBEFD77CF}"/>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6" name="TextBox 1135">
          <a:extLst>
            <a:ext uri="{FF2B5EF4-FFF2-40B4-BE49-F238E27FC236}">
              <a16:creationId xmlns:a16="http://schemas.microsoft.com/office/drawing/2014/main" id="{AF5CC9C8-72CE-4A4A-8BEC-2ADC8C08422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7" name="TextBox 1136">
          <a:extLst>
            <a:ext uri="{FF2B5EF4-FFF2-40B4-BE49-F238E27FC236}">
              <a16:creationId xmlns:a16="http://schemas.microsoft.com/office/drawing/2014/main" id="{F245FD9B-3F60-4890-9CE1-8AC2CBD2FE7E}"/>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8" name="TextBox 1137">
          <a:extLst>
            <a:ext uri="{FF2B5EF4-FFF2-40B4-BE49-F238E27FC236}">
              <a16:creationId xmlns:a16="http://schemas.microsoft.com/office/drawing/2014/main" id="{31EF427E-9D88-4B8D-BEBB-446D95BC6A74}"/>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39" name="TextBox 1138">
          <a:extLst>
            <a:ext uri="{FF2B5EF4-FFF2-40B4-BE49-F238E27FC236}">
              <a16:creationId xmlns:a16="http://schemas.microsoft.com/office/drawing/2014/main" id="{95D664B3-559B-4A22-8ACE-5FB63DDF2FF0}"/>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0" name="TextBox 1139">
          <a:extLst>
            <a:ext uri="{FF2B5EF4-FFF2-40B4-BE49-F238E27FC236}">
              <a16:creationId xmlns:a16="http://schemas.microsoft.com/office/drawing/2014/main" id="{5997AD1D-DF0E-462C-8025-E2C455614B5B}"/>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1" name="TextBox 1140">
          <a:extLst>
            <a:ext uri="{FF2B5EF4-FFF2-40B4-BE49-F238E27FC236}">
              <a16:creationId xmlns:a16="http://schemas.microsoft.com/office/drawing/2014/main" id="{9AE5CE7B-11AB-402D-A1D6-C61C01E40C13}"/>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2" name="TextBox 1141">
          <a:extLst>
            <a:ext uri="{FF2B5EF4-FFF2-40B4-BE49-F238E27FC236}">
              <a16:creationId xmlns:a16="http://schemas.microsoft.com/office/drawing/2014/main" id="{AFF577F4-3926-4FC1-B29B-B5A9FC187D99}"/>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3" name="TextBox 1142">
          <a:extLst>
            <a:ext uri="{FF2B5EF4-FFF2-40B4-BE49-F238E27FC236}">
              <a16:creationId xmlns:a16="http://schemas.microsoft.com/office/drawing/2014/main" id="{2D74BE85-E39F-4ACE-9532-E8D15A4D168C}"/>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4" name="TextBox 1143">
          <a:extLst>
            <a:ext uri="{FF2B5EF4-FFF2-40B4-BE49-F238E27FC236}">
              <a16:creationId xmlns:a16="http://schemas.microsoft.com/office/drawing/2014/main" id="{F8072D7D-A222-45C0-9451-5ED25E6296A9}"/>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5" name="TextBox 1144">
          <a:extLst>
            <a:ext uri="{FF2B5EF4-FFF2-40B4-BE49-F238E27FC236}">
              <a16:creationId xmlns:a16="http://schemas.microsoft.com/office/drawing/2014/main" id="{5760F252-4651-4A9B-BBB8-1472746B5D07}"/>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41</xdr:row>
      <xdr:rowOff>0</xdr:rowOff>
    </xdr:from>
    <xdr:ext cx="65" cy="172227"/>
    <xdr:sp macro="" textlink="">
      <xdr:nvSpPr>
        <xdr:cNvPr id="1146" name="TextBox 1145">
          <a:extLst>
            <a:ext uri="{FF2B5EF4-FFF2-40B4-BE49-F238E27FC236}">
              <a16:creationId xmlns:a16="http://schemas.microsoft.com/office/drawing/2014/main" id="{89C3DE85-360E-49BB-BD40-916015E3B5C0}"/>
            </a:ext>
          </a:extLst>
        </xdr:cNvPr>
        <xdr:cNvSpPr txBox="1"/>
      </xdr:nvSpPr>
      <xdr:spPr>
        <a:xfrm>
          <a:off x="17440275" y="4052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47" name="TextBox 1146">
          <a:extLst>
            <a:ext uri="{FF2B5EF4-FFF2-40B4-BE49-F238E27FC236}">
              <a16:creationId xmlns:a16="http://schemas.microsoft.com/office/drawing/2014/main" id="{E97376ED-290B-499A-AE07-9A46E61F7D0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48" name="TextBox 1147">
          <a:extLst>
            <a:ext uri="{FF2B5EF4-FFF2-40B4-BE49-F238E27FC236}">
              <a16:creationId xmlns:a16="http://schemas.microsoft.com/office/drawing/2014/main" id="{9860964B-1141-4F95-984D-3AE867CF7D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49" name="TextBox 1148">
          <a:extLst>
            <a:ext uri="{FF2B5EF4-FFF2-40B4-BE49-F238E27FC236}">
              <a16:creationId xmlns:a16="http://schemas.microsoft.com/office/drawing/2014/main" id="{41F1DE5E-0F85-4EF0-8688-D9AB21EC26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0" name="TextBox 1149">
          <a:extLst>
            <a:ext uri="{FF2B5EF4-FFF2-40B4-BE49-F238E27FC236}">
              <a16:creationId xmlns:a16="http://schemas.microsoft.com/office/drawing/2014/main" id="{3D787C46-84F4-44DA-AAD0-89176428949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1" name="TextBox 1150">
          <a:extLst>
            <a:ext uri="{FF2B5EF4-FFF2-40B4-BE49-F238E27FC236}">
              <a16:creationId xmlns:a16="http://schemas.microsoft.com/office/drawing/2014/main" id="{46D57928-2EE0-43E8-9E2F-3A95E675957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2" name="TextBox 1151">
          <a:extLst>
            <a:ext uri="{FF2B5EF4-FFF2-40B4-BE49-F238E27FC236}">
              <a16:creationId xmlns:a16="http://schemas.microsoft.com/office/drawing/2014/main" id="{669438FC-FFF4-4397-AAE1-55E8C8A4D8F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3" name="TextBox 1152">
          <a:extLst>
            <a:ext uri="{FF2B5EF4-FFF2-40B4-BE49-F238E27FC236}">
              <a16:creationId xmlns:a16="http://schemas.microsoft.com/office/drawing/2014/main" id="{DADFA49E-37FA-4F00-9717-8462F0AEC5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4" name="TextBox 1153">
          <a:extLst>
            <a:ext uri="{FF2B5EF4-FFF2-40B4-BE49-F238E27FC236}">
              <a16:creationId xmlns:a16="http://schemas.microsoft.com/office/drawing/2014/main" id="{0EA3AD2B-FE23-4095-8335-48A8DCAF1B6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5" name="TextBox 1154">
          <a:extLst>
            <a:ext uri="{FF2B5EF4-FFF2-40B4-BE49-F238E27FC236}">
              <a16:creationId xmlns:a16="http://schemas.microsoft.com/office/drawing/2014/main" id="{AFE7F498-4309-4096-9E8D-1EF9A7D80D2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6" name="TextBox 1155">
          <a:extLst>
            <a:ext uri="{FF2B5EF4-FFF2-40B4-BE49-F238E27FC236}">
              <a16:creationId xmlns:a16="http://schemas.microsoft.com/office/drawing/2014/main" id="{82DDA057-AD2E-462F-99A0-104C57BD017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7" name="TextBox 1156">
          <a:extLst>
            <a:ext uri="{FF2B5EF4-FFF2-40B4-BE49-F238E27FC236}">
              <a16:creationId xmlns:a16="http://schemas.microsoft.com/office/drawing/2014/main" id="{B5F34372-EAFD-471C-A5CD-8EB41EDD7F1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8" name="TextBox 1157">
          <a:extLst>
            <a:ext uri="{FF2B5EF4-FFF2-40B4-BE49-F238E27FC236}">
              <a16:creationId xmlns:a16="http://schemas.microsoft.com/office/drawing/2014/main" id="{16A35DF6-F82D-4D48-89DF-39F97E6C8F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59" name="TextBox 1158">
          <a:extLst>
            <a:ext uri="{FF2B5EF4-FFF2-40B4-BE49-F238E27FC236}">
              <a16:creationId xmlns:a16="http://schemas.microsoft.com/office/drawing/2014/main" id="{56B3F3C2-CCF3-4E5A-89F4-66A08C77D17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0" name="TextBox 1159">
          <a:extLst>
            <a:ext uri="{FF2B5EF4-FFF2-40B4-BE49-F238E27FC236}">
              <a16:creationId xmlns:a16="http://schemas.microsoft.com/office/drawing/2014/main" id="{036991B1-1D32-4E5F-AE6D-502BE8DB66F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1" name="TextBox 1160">
          <a:extLst>
            <a:ext uri="{FF2B5EF4-FFF2-40B4-BE49-F238E27FC236}">
              <a16:creationId xmlns:a16="http://schemas.microsoft.com/office/drawing/2014/main" id="{330063EF-30E9-48CC-8674-EA26B6CEC7F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2" name="TextBox 1161">
          <a:extLst>
            <a:ext uri="{FF2B5EF4-FFF2-40B4-BE49-F238E27FC236}">
              <a16:creationId xmlns:a16="http://schemas.microsoft.com/office/drawing/2014/main" id="{A13114B7-2405-4D3B-8474-10E2CFE177D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3" name="TextBox 1162">
          <a:extLst>
            <a:ext uri="{FF2B5EF4-FFF2-40B4-BE49-F238E27FC236}">
              <a16:creationId xmlns:a16="http://schemas.microsoft.com/office/drawing/2014/main" id="{AED8648F-6BF7-47A7-85BC-3DE5F5948D6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4" name="TextBox 1163">
          <a:extLst>
            <a:ext uri="{FF2B5EF4-FFF2-40B4-BE49-F238E27FC236}">
              <a16:creationId xmlns:a16="http://schemas.microsoft.com/office/drawing/2014/main" id="{5F0BA876-E62D-4CEA-AEE1-5559E1B6BE5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5" name="TextBox 1164">
          <a:extLst>
            <a:ext uri="{FF2B5EF4-FFF2-40B4-BE49-F238E27FC236}">
              <a16:creationId xmlns:a16="http://schemas.microsoft.com/office/drawing/2014/main" id="{3A876775-5BF1-4558-88DA-6C80C6B8A9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166" name="TextBox 1165">
          <a:extLst>
            <a:ext uri="{FF2B5EF4-FFF2-40B4-BE49-F238E27FC236}">
              <a16:creationId xmlns:a16="http://schemas.microsoft.com/office/drawing/2014/main" id="{98CBFF2D-9BAE-44F1-906F-3FDBB04D5D3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7" name="TextBox 1166">
          <a:extLst>
            <a:ext uri="{FF2B5EF4-FFF2-40B4-BE49-F238E27FC236}">
              <a16:creationId xmlns:a16="http://schemas.microsoft.com/office/drawing/2014/main" id="{20958D4C-8232-4D68-A44E-AC9D974ECE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8" name="TextBox 1167">
          <a:extLst>
            <a:ext uri="{FF2B5EF4-FFF2-40B4-BE49-F238E27FC236}">
              <a16:creationId xmlns:a16="http://schemas.microsoft.com/office/drawing/2014/main" id="{9E646D91-88E6-450A-AA30-56DEEE37D7B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69" name="TextBox 1168">
          <a:extLst>
            <a:ext uri="{FF2B5EF4-FFF2-40B4-BE49-F238E27FC236}">
              <a16:creationId xmlns:a16="http://schemas.microsoft.com/office/drawing/2014/main" id="{518BD7AC-D0A9-4BF1-BE22-A69E3E9E106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0" name="TextBox 1169">
          <a:extLst>
            <a:ext uri="{FF2B5EF4-FFF2-40B4-BE49-F238E27FC236}">
              <a16:creationId xmlns:a16="http://schemas.microsoft.com/office/drawing/2014/main" id="{CA853EC5-ED98-43B2-A600-1D9306D09CC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1" name="TextBox 1170">
          <a:extLst>
            <a:ext uri="{FF2B5EF4-FFF2-40B4-BE49-F238E27FC236}">
              <a16:creationId xmlns:a16="http://schemas.microsoft.com/office/drawing/2014/main" id="{C177C94B-76E5-4532-8355-08BBA3BB857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2" name="TextBox 1171">
          <a:extLst>
            <a:ext uri="{FF2B5EF4-FFF2-40B4-BE49-F238E27FC236}">
              <a16:creationId xmlns:a16="http://schemas.microsoft.com/office/drawing/2014/main" id="{96056D4C-1121-41D0-8028-BA1C9773188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173" name="TextBox 1172">
          <a:extLst>
            <a:ext uri="{FF2B5EF4-FFF2-40B4-BE49-F238E27FC236}">
              <a16:creationId xmlns:a16="http://schemas.microsoft.com/office/drawing/2014/main" id="{7BDD8051-71F9-4F2A-BFCE-F2D9561E2EF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4" name="TextBox 1173">
          <a:extLst>
            <a:ext uri="{FF2B5EF4-FFF2-40B4-BE49-F238E27FC236}">
              <a16:creationId xmlns:a16="http://schemas.microsoft.com/office/drawing/2014/main" id="{E01CFE88-533B-4C5B-A8D8-F4A0248F0B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5" name="TextBox 1174">
          <a:extLst>
            <a:ext uri="{FF2B5EF4-FFF2-40B4-BE49-F238E27FC236}">
              <a16:creationId xmlns:a16="http://schemas.microsoft.com/office/drawing/2014/main" id="{68565439-EB1B-4CD7-8825-8FA63F460E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6" name="TextBox 1175">
          <a:extLst>
            <a:ext uri="{FF2B5EF4-FFF2-40B4-BE49-F238E27FC236}">
              <a16:creationId xmlns:a16="http://schemas.microsoft.com/office/drawing/2014/main" id="{06C64F3A-BF7F-4AF3-A167-BC169F8A3D5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7" name="TextBox 1176">
          <a:extLst>
            <a:ext uri="{FF2B5EF4-FFF2-40B4-BE49-F238E27FC236}">
              <a16:creationId xmlns:a16="http://schemas.microsoft.com/office/drawing/2014/main" id="{7575061C-4D07-4517-80C5-8A420579F9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8" name="TextBox 1177">
          <a:extLst>
            <a:ext uri="{FF2B5EF4-FFF2-40B4-BE49-F238E27FC236}">
              <a16:creationId xmlns:a16="http://schemas.microsoft.com/office/drawing/2014/main" id="{442646BA-2C7B-4C05-849B-AF2358F01E8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79" name="TextBox 1178">
          <a:extLst>
            <a:ext uri="{FF2B5EF4-FFF2-40B4-BE49-F238E27FC236}">
              <a16:creationId xmlns:a16="http://schemas.microsoft.com/office/drawing/2014/main" id="{75F72958-F8C1-4A0F-A968-F23B395F3C8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0" name="TextBox 1179">
          <a:extLst>
            <a:ext uri="{FF2B5EF4-FFF2-40B4-BE49-F238E27FC236}">
              <a16:creationId xmlns:a16="http://schemas.microsoft.com/office/drawing/2014/main" id="{F83D56BE-702E-43E8-8896-F68839388F5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1" name="TextBox 1180">
          <a:extLst>
            <a:ext uri="{FF2B5EF4-FFF2-40B4-BE49-F238E27FC236}">
              <a16:creationId xmlns:a16="http://schemas.microsoft.com/office/drawing/2014/main" id="{852992AC-9D2F-49A2-9488-4EDFE07FBE8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2" name="TextBox 1181">
          <a:extLst>
            <a:ext uri="{FF2B5EF4-FFF2-40B4-BE49-F238E27FC236}">
              <a16:creationId xmlns:a16="http://schemas.microsoft.com/office/drawing/2014/main" id="{93EC4276-7093-4263-B002-9B9B0567373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183" name="TextBox 1182">
          <a:extLst>
            <a:ext uri="{FF2B5EF4-FFF2-40B4-BE49-F238E27FC236}">
              <a16:creationId xmlns:a16="http://schemas.microsoft.com/office/drawing/2014/main" id="{F56176FF-082A-4271-B0B0-338884621CF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4" name="TextBox 1183">
          <a:extLst>
            <a:ext uri="{FF2B5EF4-FFF2-40B4-BE49-F238E27FC236}">
              <a16:creationId xmlns:a16="http://schemas.microsoft.com/office/drawing/2014/main" id="{D2DB3E24-1BDA-47C3-832E-207AAEF4DA2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5" name="TextBox 1184">
          <a:extLst>
            <a:ext uri="{FF2B5EF4-FFF2-40B4-BE49-F238E27FC236}">
              <a16:creationId xmlns:a16="http://schemas.microsoft.com/office/drawing/2014/main" id="{9D571B4B-EB85-43B2-81D2-15522614C51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6" name="TextBox 1185">
          <a:extLst>
            <a:ext uri="{FF2B5EF4-FFF2-40B4-BE49-F238E27FC236}">
              <a16:creationId xmlns:a16="http://schemas.microsoft.com/office/drawing/2014/main" id="{6213557B-2E56-41B2-8DDF-604A0FD751F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7" name="TextBox 1186">
          <a:extLst>
            <a:ext uri="{FF2B5EF4-FFF2-40B4-BE49-F238E27FC236}">
              <a16:creationId xmlns:a16="http://schemas.microsoft.com/office/drawing/2014/main" id="{46634C83-2E65-44B1-AB4F-2E082F5ED0F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8" name="TextBox 1187">
          <a:extLst>
            <a:ext uri="{FF2B5EF4-FFF2-40B4-BE49-F238E27FC236}">
              <a16:creationId xmlns:a16="http://schemas.microsoft.com/office/drawing/2014/main" id="{F14E302E-950F-4786-808B-F8AF36DAF1B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89" name="TextBox 1188">
          <a:extLst>
            <a:ext uri="{FF2B5EF4-FFF2-40B4-BE49-F238E27FC236}">
              <a16:creationId xmlns:a16="http://schemas.microsoft.com/office/drawing/2014/main" id="{B117BF33-0A87-4CB9-A023-EF0B6B34B4E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190" name="TextBox 1189">
          <a:extLst>
            <a:ext uri="{FF2B5EF4-FFF2-40B4-BE49-F238E27FC236}">
              <a16:creationId xmlns:a16="http://schemas.microsoft.com/office/drawing/2014/main" id="{3BC265A1-7D77-4072-BEC8-3A273B1B72A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1" name="TextBox 1190">
          <a:extLst>
            <a:ext uri="{FF2B5EF4-FFF2-40B4-BE49-F238E27FC236}">
              <a16:creationId xmlns:a16="http://schemas.microsoft.com/office/drawing/2014/main" id="{59858C45-790E-4DB4-ADA3-C56ECEC605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2" name="TextBox 1191">
          <a:extLst>
            <a:ext uri="{FF2B5EF4-FFF2-40B4-BE49-F238E27FC236}">
              <a16:creationId xmlns:a16="http://schemas.microsoft.com/office/drawing/2014/main" id="{4638B69E-A2DB-4D3D-9A7F-DA172C135FB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3" name="TextBox 1192">
          <a:extLst>
            <a:ext uri="{FF2B5EF4-FFF2-40B4-BE49-F238E27FC236}">
              <a16:creationId xmlns:a16="http://schemas.microsoft.com/office/drawing/2014/main" id="{81AAE27C-E355-401B-9C29-0858036FB05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4" name="TextBox 1193">
          <a:extLst>
            <a:ext uri="{FF2B5EF4-FFF2-40B4-BE49-F238E27FC236}">
              <a16:creationId xmlns:a16="http://schemas.microsoft.com/office/drawing/2014/main" id="{163792A7-AE21-4F39-BB07-9CDEB955979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5" name="TextBox 1194">
          <a:extLst>
            <a:ext uri="{FF2B5EF4-FFF2-40B4-BE49-F238E27FC236}">
              <a16:creationId xmlns:a16="http://schemas.microsoft.com/office/drawing/2014/main" id="{EDE8C875-46D1-4373-B439-DB47AD6F4B2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6" name="TextBox 1195">
          <a:extLst>
            <a:ext uri="{FF2B5EF4-FFF2-40B4-BE49-F238E27FC236}">
              <a16:creationId xmlns:a16="http://schemas.microsoft.com/office/drawing/2014/main" id="{292883C7-FAD4-46B7-8C34-AF54C7DE402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7" name="TextBox 1196">
          <a:extLst>
            <a:ext uri="{FF2B5EF4-FFF2-40B4-BE49-F238E27FC236}">
              <a16:creationId xmlns:a16="http://schemas.microsoft.com/office/drawing/2014/main" id="{E5AF6F8C-3E27-4490-B871-3ED9E193A20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8" name="TextBox 1197">
          <a:extLst>
            <a:ext uri="{FF2B5EF4-FFF2-40B4-BE49-F238E27FC236}">
              <a16:creationId xmlns:a16="http://schemas.microsoft.com/office/drawing/2014/main" id="{9E7F6405-B29A-4A76-8F1D-0AA274FC21F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199" name="TextBox 1198">
          <a:extLst>
            <a:ext uri="{FF2B5EF4-FFF2-40B4-BE49-F238E27FC236}">
              <a16:creationId xmlns:a16="http://schemas.microsoft.com/office/drawing/2014/main" id="{D4C3641A-A7DE-4EEF-99E2-49AB61B516E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0" name="TextBox 1199">
          <a:extLst>
            <a:ext uri="{FF2B5EF4-FFF2-40B4-BE49-F238E27FC236}">
              <a16:creationId xmlns:a16="http://schemas.microsoft.com/office/drawing/2014/main" id="{C0337A40-BECF-47DD-8F81-02E7193A12F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1" name="TextBox 1200">
          <a:extLst>
            <a:ext uri="{FF2B5EF4-FFF2-40B4-BE49-F238E27FC236}">
              <a16:creationId xmlns:a16="http://schemas.microsoft.com/office/drawing/2014/main" id="{C3ECE91A-9518-48F7-9FC8-13209F99D5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2" name="TextBox 1201">
          <a:extLst>
            <a:ext uri="{FF2B5EF4-FFF2-40B4-BE49-F238E27FC236}">
              <a16:creationId xmlns:a16="http://schemas.microsoft.com/office/drawing/2014/main" id="{FAF42644-3040-495F-BC67-6FC2883A78F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203" name="TextBox 1202">
          <a:extLst>
            <a:ext uri="{FF2B5EF4-FFF2-40B4-BE49-F238E27FC236}">
              <a16:creationId xmlns:a16="http://schemas.microsoft.com/office/drawing/2014/main" id="{8ECF94E7-3B63-4B4C-9E2C-F1DBF4F6CFB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4" name="TextBox 1203">
          <a:extLst>
            <a:ext uri="{FF2B5EF4-FFF2-40B4-BE49-F238E27FC236}">
              <a16:creationId xmlns:a16="http://schemas.microsoft.com/office/drawing/2014/main" id="{3B10498E-BC79-4E3A-A2CE-D8B3DBD74EE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5" name="TextBox 1204">
          <a:extLst>
            <a:ext uri="{FF2B5EF4-FFF2-40B4-BE49-F238E27FC236}">
              <a16:creationId xmlns:a16="http://schemas.microsoft.com/office/drawing/2014/main" id="{1BB97ACE-8B66-44AE-89C7-D8932D73D0D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6" name="TextBox 1205">
          <a:extLst>
            <a:ext uri="{FF2B5EF4-FFF2-40B4-BE49-F238E27FC236}">
              <a16:creationId xmlns:a16="http://schemas.microsoft.com/office/drawing/2014/main" id="{884D166C-9731-400A-BB98-A2DF068A8E0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7" name="TextBox 1206">
          <a:extLst>
            <a:ext uri="{FF2B5EF4-FFF2-40B4-BE49-F238E27FC236}">
              <a16:creationId xmlns:a16="http://schemas.microsoft.com/office/drawing/2014/main" id="{99ADAB9D-A33B-4D0E-A80C-4BF32E3C0AD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8" name="TextBox 1207">
          <a:extLst>
            <a:ext uri="{FF2B5EF4-FFF2-40B4-BE49-F238E27FC236}">
              <a16:creationId xmlns:a16="http://schemas.microsoft.com/office/drawing/2014/main" id="{17FA75B6-1CA0-413D-8CAC-7212E40A539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09" name="TextBox 1208">
          <a:extLst>
            <a:ext uri="{FF2B5EF4-FFF2-40B4-BE49-F238E27FC236}">
              <a16:creationId xmlns:a16="http://schemas.microsoft.com/office/drawing/2014/main" id="{1ABA9AB0-9B84-4181-B9D5-39283386B5D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210" name="TextBox 1209">
          <a:extLst>
            <a:ext uri="{FF2B5EF4-FFF2-40B4-BE49-F238E27FC236}">
              <a16:creationId xmlns:a16="http://schemas.microsoft.com/office/drawing/2014/main" id="{1C5A6F31-0244-40C4-B255-8F902EF2C24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1" name="TextBox 1210">
          <a:extLst>
            <a:ext uri="{FF2B5EF4-FFF2-40B4-BE49-F238E27FC236}">
              <a16:creationId xmlns:a16="http://schemas.microsoft.com/office/drawing/2014/main" id="{1EE0E376-FD7C-45FB-835A-86FC1562031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2" name="TextBox 1211">
          <a:extLst>
            <a:ext uri="{FF2B5EF4-FFF2-40B4-BE49-F238E27FC236}">
              <a16:creationId xmlns:a16="http://schemas.microsoft.com/office/drawing/2014/main" id="{2011A906-AFE2-4016-ACCF-3188D543F0C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3" name="TextBox 1212">
          <a:extLst>
            <a:ext uri="{FF2B5EF4-FFF2-40B4-BE49-F238E27FC236}">
              <a16:creationId xmlns:a16="http://schemas.microsoft.com/office/drawing/2014/main" id="{A95E208D-F020-4341-9F01-83CB5C5B31E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4" name="TextBox 1213">
          <a:extLst>
            <a:ext uri="{FF2B5EF4-FFF2-40B4-BE49-F238E27FC236}">
              <a16:creationId xmlns:a16="http://schemas.microsoft.com/office/drawing/2014/main" id="{966EE15E-9702-424B-A39D-9D6F3532E03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215" name="TextBox 1214">
          <a:extLst>
            <a:ext uri="{FF2B5EF4-FFF2-40B4-BE49-F238E27FC236}">
              <a16:creationId xmlns:a16="http://schemas.microsoft.com/office/drawing/2014/main" id="{3503C0A0-7EB5-4044-947E-4C0390FCB71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6" name="TextBox 1215">
          <a:extLst>
            <a:ext uri="{FF2B5EF4-FFF2-40B4-BE49-F238E27FC236}">
              <a16:creationId xmlns:a16="http://schemas.microsoft.com/office/drawing/2014/main" id="{B38380A9-FF3C-451B-904D-68BD027F833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7" name="TextBox 1216">
          <a:extLst>
            <a:ext uri="{FF2B5EF4-FFF2-40B4-BE49-F238E27FC236}">
              <a16:creationId xmlns:a16="http://schemas.microsoft.com/office/drawing/2014/main" id="{2327B4E7-8A13-4F80-BA42-2F529F17C59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8" name="TextBox 1217">
          <a:extLst>
            <a:ext uri="{FF2B5EF4-FFF2-40B4-BE49-F238E27FC236}">
              <a16:creationId xmlns:a16="http://schemas.microsoft.com/office/drawing/2014/main" id="{FE0EB100-B7CF-421F-B3EC-9216CFB0B5E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19" name="TextBox 1218">
          <a:extLst>
            <a:ext uri="{FF2B5EF4-FFF2-40B4-BE49-F238E27FC236}">
              <a16:creationId xmlns:a16="http://schemas.microsoft.com/office/drawing/2014/main" id="{D54BA2FA-BFDC-4C10-9A3B-41A057DD2A0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0" name="TextBox 1219">
          <a:extLst>
            <a:ext uri="{FF2B5EF4-FFF2-40B4-BE49-F238E27FC236}">
              <a16:creationId xmlns:a16="http://schemas.microsoft.com/office/drawing/2014/main" id="{B1DBE23A-C33E-4407-ACA8-77822DFC30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1" name="TextBox 1220">
          <a:extLst>
            <a:ext uri="{FF2B5EF4-FFF2-40B4-BE49-F238E27FC236}">
              <a16:creationId xmlns:a16="http://schemas.microsoft.com/office/drawing/2014/main" id="{8EE50DFC-AEF9-477F-8529-605493FF0EA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222" name="TextBox 1221">
          <a:extLst>
            <a:ext uri="{FF2B5EF4-FFF2-40B4-BE49-F238E27FC236}">
              <a16:creationId xmlns:a16="http://schemas.microsoft.com/office/drawing/2014/main" id="{83FD1AD6-DE92-45D6-AE98-6A24D03939E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3" name="TextBox 1222">
          <a:extLst>
            <a:ext uri="{FF2B5EF4-FFF2-40B4-BE49-F238E27FC236}">
              <a16:creationId xmlns:a16="http://schemas.microsoft.com/office/drawing/2014/main" id="{CDF13ADC-E852-408D-A514-9DCBBA152B3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4" name="TextBox 1223">
          <a:extLst>
            <a:ext uri="{FF2B5EF4-FFF2-40B4-BE49-F238E27FC236}">
              <a16:creationId xmlns:a16="http://schemas.microsoft.com/office/drawing/2014/main" id="{C02B41C5-25DB-44D9-B5DB-2C9BB456C41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5" name="TextBox 1224">
          <a:extLst>
            <a:ext uri="{FF2B5EF4-FFF2-40B4-BE49-F238E27FC236}">
              <a16:creationId xmlns:a16="http://schemas.microsoft.com/office/drawing/2014/main" id="{61BE693B-DD34-453A-8ADC-381E99063E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6" name="TextBox 1225">
          <a:extLst>
            <a:ext uri="{FF2B5EF4-FFF2-40B4-BE49-F238E27FC236}">
              <a16:creationId xmlns:a16="http://schemas.microsoft.com/office/drawing/2014/main" id="{B931727C-18E6-4CAA-956E-960CEF4A7BA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227" name="TextBox 1226">
          <a:extLst>
            <a:ext uri="{FF2B5EF4-FFF2-40B4-BE49-F238E27FC236}">
              <a16:creationId xmlns:a16="http://schemas.microsoft.com/office/drawing/2014/main" id="{B6ACD2A5-B96D-4B84-9750-E8E0D77848B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8" name="TextBox 1227">
          <a:extLst>
            <a:ext uri="{FF2B5EF4-FFF2-40B4-BE49-F238E27FC236}">
              <a16:creationId xmlns:a16="http://schemas.microsoft.com/office/drawing/2014/main" id="{4A91B781-13A0-4BD1-B69C-41F44C5E31F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29" name="TextBox 1228">
          <a:extLst>
            <a:ext uri="{FF2B5EF4-FFF2-40B4-BE49-F238E27FC236}">
              <a16:creationId xmlns:a16="http://schemas.microsoft.com/office/drawing/2014/main" id="{F98739A5-8342-41C4-BF5E-9560693E27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30" name="TextBox 1229">
          <a:extLst>
            <a:ext uri="{FF2B5EF4-FFF2-40B4-BE49-F238E27FC236}">
              <a16:creationId xmlns:a16="http://schemas.microsoft.com/office/drawing/2014/main" id="{1919B5FF-2FCC-43F9-8A02-9D1625AC138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31" name="TextBox 1230">
          <a:extLst>
            <a:ext uri="{FF2B5EF4-FFF2-40B4-BE49-F238E27FC236}">
              <a16:creationId xmlns:a16="http://schemas.microsoft.com/office/drawing/2014/main" id="{ECFADFF0-97AB-4C2A-B7D6-EA9E0763D77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32" name="TextBox 1231">
          <a:extLst>
            <a:ext uri="{FF2B5EF4-FFF2-40B4-BE49-F238E27FC236}">
              <a16:creationId xmlns:a16="http://schemas.microsoft.com/office/drawing/2014/main" id="{5750A071-6D39-4D49-B8AA-EE2BCEB8537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33" name="TextBox 1232">
          <a:extLst>
            <a:ext uri="{FF2B5EF4-FFF2-40B4-BE49-F238E27FC236}">
              <a16:creationId xmlns:a16="http://schemas.microsoft.com/office/drawing/2014/main" id="{1594B6D7-5543-4FF8-BD82-49AB430D16F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234" name="TextBox 1233">
          <a:extLst>
            <a:ext uri="{FF2B5EF4-FFF2-40B4-BE49-F238E27FC236}">
              <a16:creationId xmlns:a16="http://schemas.microsoft.com/office/drawing/2014/main" id="{25536F78-B766-48DE-949E-6E85C8B804A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235" name="TextBox 1234">
          <a:extLst>
            <a:ext uri="{FF2B5EF4-FFF2-40B4-BE49-F238E27FC236}">
              <a16:creationId xmlns:a16="http://schemas.microsoft.com/office/drawing/2014/main" id="{49F83509-FEBE-41F5-98C2-5C95A9FBDC2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36" name="TextBox 1235">
          <a:extLst>
            <a:ext uri="{FF2B5EF4-FFF2-40B4-BE49-F238E27FC236}">
              <a16:creationId xmlns:a16="http://schemas.microsoft.com/office/drawing/2014/main" id="{8D787183-1267-437A-BB78-CFC2104F8D04}"/>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37" name="TextBox 1236">
          <a:extLst>
            <a:ext uri="{FF2B5EF4-FFF2-40B4-BE49-F238E27FC236}">
              <a16:creationId xmlns:a16="http://schemas.microsoft.com/office/drawing/2014/main" id="{6260E709-736B-4D84-817C-B6E4F1006103}"/>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38" name="TextBox 1237">
          <a:extLst>
            <a:ext uri="{FF2B5EF4-FFF2-40B4-BE49-F238E27FC236}">
              <a16:creationId xmlns:a16="http://schemas.microsoft.com/office/drawing/2014/main" id="{62A0A3F7-3390-4FAA-9B55-7D463E096FF6}"/>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39" name="TextBox 1238">
          <a:extLst>
            <a:ext uri="{FF2B5EF4-FFF2-40B4-BE49-F238E27FC236}">
              <a16:creationId xmlns:a16="http://schemas.microsoft.com/office/drawing/2014/main" id="{4A2FC63B-8533-4C95-A8EF-B821C8DEBD5E}"/>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0" name="TextBox 1239">
          <a:extLst>
            <a:ext uri="{FF2B5EF4-FFF2-40B4-BE49-F238E27FC236}">
              <a16:creationId xmlns:a16="http://schemas.microsoft.com/office/drawing/2014/main" id="{0356D924-FCEE-4487-9524-43D39B34051A}"/>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1" name="TextBox 1240">
          <a:extLst>
            <a:ext uri="{FF2B5EF4-FFF2-40B4-BE49-F238E27FC236}">
              <a16:creationId xmlns:a16="http://schemas.microsoft.com/office/drawing/2014/main" id="{34BD7553-87CE-476F-8740-326C40B782CC}"/>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2" name="TextBox 1241">
          <a:extLst>
            <a:ext uri="{FF2B5EF4-FFF2-40B4-BE49-F238E27FC236}">
              <a16:creationId xmlns:a16="http://schemas.microsoft.com/office/drawing/2014/main" id="{76AE8235-F850-4B86-B058-0F440A6D6AA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3" name="TextBox 1242">
          <a:extLst>
            <a:ext uri="{FF2B5EF4-FFF2-40B4-BE49-F238E27FC236}">
              <a16:creationId xmlns:a16="http://schemas.microsoft.com/office/drawing/2014/main" id="{B60DD1EC-C4E0-4A15-8F08-C1F0401DC82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4" name="TextBox 1243">
          <a:extLst>
            <a:ext uri="{FF2B5EF4-FFF2-40B4-BE49-F238E27FC236}">
              <a16:creationId xmlns:a16="http://schemas.microsoft.com/office/drawing/2014/main" id="{69206542-454C-4BD6-AB03-60412AF5566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5" name="TextBox 1244">
          <a:extLst>
            <a:ext uri="{FF2B5EF4-FFF2-40B4-BE49-F238E27FC236}">
              <a16:creationId xmlns:a16="http://schemas.microsoft.com/office/drawing/2014/main" id="{E2D40277-32CF-47A5-95EF-16D24F700E96}"/>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46" name="TextBox 1245">
          <a:extLst>
            <a:ext uri="{FF2B5EF4-FFF2-40B4-BE49-F238E27FC236}">
              <a16:creationId xmlns:a16="http://schemas.microsoft.com/office/drawing/2014/main" id="{6843BC77-D8B0-4075-B374-FD32218085B8}"/>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7" name="TextBox 1246">
          <a:extLst>
            <a:ext uri="{FF2B5EF4-FFF2-40B4-BE49-F238E27FC236}">
              <a16:creationId xmlns:a16="http://schemas.microsoft.com/office/drawing/2014/main" id="{E577BAF4-CB53-41F7-8884-B828BC8C38D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8" name="TextBox 1247">
          <a:extLst>
            <a:ext uri="{FF2B5EF4-FFF2-40B4-BE49-F238E27FC236}">
              <a16:creationId xmlns:a16="http://schemas.microsoft.com/office/drawing/2014/main" id="{C1BB72C3-36F5-414F-9CEE-2BFF27F1A62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49" name="TextBox 1248">
          <a:extLst>
            <a:ext uri="{FF2B5EF4-FFF2-40B4-BE49-F238E27FC236}">
              <a16:creationId xmlns:a16="http://schemas.microsoft.com/office/drawing/2014/main" id="{E9CDDEB2-B6DB-49B2-900B-F8E785813824}"/>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0" name="TextBox 1249">
          <a:extLst>
            <a:ext uri="{FF2B5EF4-FFF2-40B4-BE49-F238E27FC236}">
              <a16:creationId xmlns:a16="http://schemas.microsoft.com/office/drawing/2014/main" id="{E9D4BC3B-9E66-4F72-8253-CD7E0592BDE1}"/>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51" name="TextBox 1250">
          <a:extLst>
            <a:ext uri="{FF2B5EF4-FFF2-40B4-BE49-F238E27FC236}">
              <a16:creationId xmlns:a16="http://schemas.microsoft.com/office/drawing/2014/main" id="{05710404-BE18-4566-99A7-98BC3C072952}"/>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2" name="TextBox 1251">
          <a:extLst>
            <a:ext uri="{FF2B5EF4-FFF2-40B4-BE49-F238E27FC236}">
              <a16:creationId xmlns:a16="http://schemas.microsoft.com/office/drawing/2014/main" id="{7D4832F7-B23A-439E-A006-444A13D236D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3" name="TextBox 1252">
          <a:extLst>
            <a:ext uri="{FF2B5EF4-FFF2-40B4-BE49-F238E27FC236}">
              <a16:creationId xmlns:a16="http://schemas.microsoft.com/office/drawing/2014/main" id="{558FC5A1-ACAA-4DFC-88B0-5EB0F057F6C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4" name="TextBox 1253">
          <a:extLst>
            <a:ext uri="{FF2B5EF4-FFF2-40B4-BE49-F238E27FC236}">
              <a16:creationId xmlns:a16="http://schemas.microsoft.com/office/drawing/2014/main" id="{A7A56B4E-DD9E-42E0-9AB1-E074BC77F21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5" name="TextBox 1254">
          <a:extLst>
            <a:ext uri="{FF2B5EF4-FFF2-40B4-BE49-F238E27FC236}">
              <a16:creationId xmlns:a16="http://schemas.microsoft.com/office/drawing/2014/main" id="{3B740EFF-077D-470A-AC06-80CAA0D0B1F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6" name="TextBox 1255">
          <a:extLst>
            <a:ext uri="{FF2B5EF4-FFF2-40B4-BE49-F238E27FC236}">
              <a16:creationId xmlns:a16="http://schemas.microsoft.com/office/drawing/2014/main" id="{3F0C6BC3-E5B3-4D5D-BC04-30C3CCCF1AA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7" name="TextBox 1256">
          <a:extLst>
            <a:ext uri="{FF2B5EF4-FFF2-40B4-BE49-F238E27FC236}">
              <a16:creationId xmlns:a16="http://schemas.microsoft.com/office/drawing/2014/main" id="{9EAC0EBE-72E4-4EBA-8020-7564A479CF3D}"/>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58" name="TextBox 1257">
          <a:extLst>
            <a:ext uri="{FF2B5EF4-FFF2-40B4-BE49-F238E27FC236}">
              <a16:creationId xmlns:a16="http://schemas.microsoft.com/office/drawing/2014/main" id="{DA61D11F-620B-4784-B37F-7B5AE1C26653}"/>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59" name="TextBox 1258">
          <a:extLst>
            <a:ext uri="{FF2B5EF4-FFF2-40B4-BE49-F238E27FC236}">
              <a16:creationId xmlns:a16="http://schemas.microsoft.com/office/drawing/2014/main" id="{BF611B51-DD87-4C3C-A19F-3BDE08C5563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0" name="TextBox 1259">
          <a:extLst>
            <a:ext uri="{FF2B5EF4-FFF2-40B4-BE49-F238E27FC236}">
              <a16:creationId xmlns:a16="http://schemas.microsoft.com/office/drawing/2014/main" id="{27013DD6-D3C7-4F85-B822-90A346B8383E}"/>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1" name="TextBox 1260">
          <a:extLst>
            <a:ext uri="{FF2B5EF4-FFF2-40B4-BE49-F238E27FC236}">
              <a16:creationId xmlns:a16="http://schemas.microsoft.com/office/drawing/2014/main" id="{13207A1A-713A-4A96-813D-76D2A98F2F7D}"/>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2" name="TextBox 1261">
          <a:extLst>
            <a:ext uri="{FF2B5EF4-FFF2-40B4-BE49-F238E27FC236}">
              <a16:creationId xmlns:a16="http://schemas.microsoft.com/office/drawing/2014/main" id="{EF0201AC-AD70-4AE7-A466-C9193DA6A0B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63" name="TextBox 1262">
          <a:extLst>
            <a:ext uri="{FF2B5EF4-FFF2-40B4-BE49-F238E27FC236}">
              <a16:creationId xmlns:a16="http://schemas.microsoft.com/office/drawing/2014/main" id="{12054C31-9D1C-4BD4-A14E-DC3DEDDB385F}"/>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4" name="TextBox 1263">
          <a:extLst>
            <a:ext uri="{FF2B5EF4-FFF2-40B4-BE49-F238E27FC236}">
              <a16:creationId xmlns:a16="http://schemas.microsoft.com/office/drawing/2014/main" id="{E2F71F54-AA16-4BB9-81F6-DFD21313019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5" name="TextBox 1264">
          <a:extLst>
            <a:ext uri="{FF2B5EF4-FFF2-40B4-BE49-F238E27FC236}">
              <a16:creationId xmlns:a16="http://schemas.microsoft.com/office/drawing/2014/main" id="{DDD8101F-1409-4543-9AE9-ED25AFB695D2}"/>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6" name="TextBox 1265">
          <a:extLst>
            <a:ext uri="{FF2B5EF4-FFF2-40B4-BE49-F238E27FC236}">
              <a16:creationId xmlns:a16="http://schemas.microsoft.com/office/drawing/2014/main" id="{62327461-7DA2-439E-A07C-23EFE8B0C580}"/>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7" name="TextBox 1266">
          <a:extLst>
            <a:ext uri="{FF2B5EF4-FFF2-40B4-BE49-F238E27FC236}">
              <a16:creationId xmlns:a16="http://schemas.microsoft.com/office/drawing/2014/main" id="{38CB40E9-A706-4AC7-AE0B-D9E672EDD276}"/>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8" name="TextBox 1267">
          <a:extLst>
            <a:ext uri="{FF2B5EF4-FFF2-40B4-BE49-F238E27FC236}">
              <a16:creationId xmlns:a16="http://schemas.microsoft.com/office/drawing/2014/main" id="{0248CFBC-E779-4881-8016-F7E93F8A0DF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69" name="TextBox 1268">
          <a:extLst>
            <a:ext uri="{FF2B5EF4-FFF2-40B4-BE49-F238E27FC236}">
              <a16:creationId xmlns:a16="http://schemas.microsoft.com/office/drawing/2014/main" id="{0A5BA836-0B20-4B10-B71F-7EB8CBE5BC83}"/>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70" name="TextBox 1269">
          <a:extLst>
            <a:ext uri="{FF2B5EF4-FFF2-40B4-BE49-F238E27FC236}">
              <a16:creationId xmlns:a16="http://schemas.microsoft.com/office/drawing/2014/main" id="{5973B965-6D64-4180-BB5C-A7E236BFF83D}"/>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1" name="TextBox 1270">
          <a:extLst>
            <a:ext uri="{FF2B5EF4-FFF2-40B4-BE49-F238E27FC236}">
              <a16:creationId xmlns:a16="http://schemas.microsoft.com/office/drawing/2014/main" id="{F7D6766E-CEDE-4AA0-B7B4-F2282F7C75C8}"/>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2" name="TextBox 1271">
          <a:extLst>
            <a:ext uri="{FF2B5EF4-FFF2-40B4-BE49-F238E27FC236}">
              <a16:creationId xmlns:a16="http://schemas.microsoft.com/office/drawing/2014/main" id="{E47857E5-48C6-46C1-BF09-DE785FF61EE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3" name="TextBox 1272">
          <a:extLst>
            <a:ext uri="{FF2B5EF4-FFF2-40B4-BE49-F238E27FC236}">
              <a16:creationId xmlns:a16="http://schemas.microsoft.com/office/drawing/2014/main" id="{2F93E7FD-5127-4DDB-B29F-CC90E492E261}"/>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4" name="TextBox 1273">
          <a:extLst>
            <a:ext uri="{FF2B5EF4-FFF2-40B4-BE49-F238E27FC236}">
              <a16:creationId xmlns:a16="http://schemas.microsoft.com/office/drawing/2014/main" id="{0529F617-62DD-4043-BDAE-304B55BF7C1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75" name="TextBox 1274">
          <a:extLst>
            <a:ext uri="{FF2B5EF4-FFF2-40B4-BE49-F238E27FC236}">
              <a16:creationId xmlns:a16="http://schemas.microsoft.com/office/drawing/2014/main" id="{9D7A4E21-90D4-4D46-A926-3FDAF699001C}"/>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6" name="TextBox 1275">
          <a:extLst>
            <a:ext uri="{FF2B5EF4-FFF2-40B4-BE49-F238E27FC236}">
              <a16:creationId xmlns:a16="http://schemas.microsoft.com/office/drawing/2014/main" id="{4A765949-916D-42E7-8D04-12E92F449AAE}"/>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7" name="TextBox 1276">
          <a:extLst>
            <a:ext uri="{FF2B5EF4-FFF2-40B4-BE49-F238E27FC236}">
              <a16:creationId xmlns:a16="http://schemas.microsoft.com/office/drawing/2014/main" id="{77E784D4-631D-4484-BE03-2E598D4DE19F}"/>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8" name="TextBox 1277">
          <a:extLst>
            <a:ext uri="{FF2B5EF4-FFF2-40B4-BE49-F238E27FC236}">
              <a16:creationId xmlns:a16="http://schemas.microsoft.com/office/drawing/2014/main" id="{5D91713A-5FFB-4175-9578-F87660040824}"/>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79" name="TextBox 1278">
          <a:extLst>
            <a:ext uri="{FF2B5EF4-FFF2-40B4-BE49-F238E27FC236}">
              <a16:creationId xmlns:a16="http://schemas.microsoft.com/office/drawing/2014/main" id="{22797E6C-25EC-4CA3-9A8D-35318289BB38}"/>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0" name="TextBox 1279">
          <a:extLst>
            <a:ext uri="{FF2B5EF4-FFF2-40B4-BE49-F238E27FC236}">
              <a16:creationId xmlns:a16="http://schemas.microsoft.com/office/drawing/2014/main" id="{5C84552F-0CB9-41AC-8203-03F73AA49B62}"/>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1" name="TextBox 1280">
          <a:extLst>
            <a:ext uri="{FF2B5EF4-FFF2-40B4-BE49-F238E27FC236}">
              <a16:creationId xmlns:a16="http://schemas.microsoft.com/office/drawing/2014/main" id="{A20E72D3-D5D5-4271-B55E-BFF285EEE53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82" name="TextBox 1281">
          <a:extLst>
            <a:ext uri="{FF2B5EF4-FFF2-40B4-BE49-F238E27FC236}">
              <a16:creationId xmlns:a16="http://schemas.microsoft.com/office/drawing/2014/main" id="{4AD239AF-F1FE-4076-A64C-EE31F27D2AB3}"/>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3" name="TextBox 1282">
          <a:extLst>
            <a:ext uri="{FF2B5EF4-FFF2-40B4-BE49-F238E27FC236}">
              <a16:creationId xmlns:a16="http://schemas.microsoft.com/office/drawing/2014/main" id="{07B7811C-7E03-4DB6-97D2-A6D923FD5058}"/>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4" name="TextBox 1283">
          <a:extLst>
            <a:ext uri="{FF2B5EF4-FFF2-40B4-BE49-F238E27FC236}">
              <a16:creationId xmlns:a16="http://schemas.microsoft.com/office/drawing/2014/main" id="{9982B1CA-5A3E-45A8-94B1-6772684D3571}"/>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5" name="TextBox 1284">
          <a:extLst>
            <a:ext uri="{FF2B5EF4-FFF2-40B4-BE49-F238E27FC236}">
              <a16:creationId xmlns:a16="http://schemas.microsoft.com/office/drawing/2014/main" id="{1CE76D8E-D761-44C2-AB67-92C6CEF34B6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6" name="TextBox 1285">
          <a:extLst>
            <a:ext uri="{FF2B5EF4-FFF2-40B4-BE49-F238E27FC236}">
              <a16:creationId xmlns:a16="http://schemas.microsoft.com/office/drawing/2014/main" id="{B70DA355-7265-4DD6-8ABB-3A2E0F481A61}"/>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87" name="TextBox 1286">
          <a:extLst>
            <a:ext uri="{FF2B5EF4-FFF2-40B4-BE49-F238E27FC236}">
              <a16:creationId xmlns:a16="http://schemas.microsoft.com/office/drawing/2014/main" id="{D7BC33B4-445A-4D7F-A3DF-329C20B4148E}"/>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8" name="TextBox 1287">
          <a:extLst>
            <a:ext uri="{FF2B5EF4-FFF2-40B4-BE49-F238E27FC236}">
              <a16:creationId xmlns:a16="http://schemas.microsoft.com/office/drawing/2014/main" id="{D380E8C4-10E3-4770-AEAA-C6F55768DB12}"/>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89" name="TextBox 1288">
          <a:extLst>
            <a:ext uri="{FF2B5EF4-FFF2-40B4-BE49-F238E27FC236}">
              <a16:creationId xmlns:a16="http://schemas.microsoft.com/office/drawing/2014/main" id="{4D4051FD-91A2-4D5D-A44C-A7E0D2E73869}"/>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0" name="TextBox 1289">
          <a:extLst>
            <a:ext uri="{FF2B5EF4-FFF2-40B4-BE49-F238E27FC236}">
              <a16:creationId xmlns:a16="http://schemas.microsoft.com/office/drawing/2014/main" id="{490F601C-77EC-491A-AC92-5082389038AF}"/>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1" name="TextBox 1290">
          <a:extLst>
            <a:ext uri="{FF2B5EF4-FFF2-40B4-BE49-F238E27FC236}">
              <a16:creationId xmlns:a16="http://schemas.microsoft.com/office/drawing/2014/main" id="{AAB95119-74ED-4A5F-AEE4-71A92749FAA2}"/>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2" name="TextBox 1291">
          <a:extLst>
            <a:ext uri="{FF2B5EF4-FFF2-40B4-BE49-F238E27FC236}">
              <a16:creationId xmlns:a16="http://schemas.microsoft.com/office/drawing/2014/main" id="{DB39C503-0840-4E93-BC6D-633385C61450}"/>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3" name="TextBox 1292">
          <a:extLst>
            <a:ext uri="{FF2B5EF4-FFF2-40B4-BE49-F238E27FC236}">
              <a16:creationId xmlns:a16="http://schemas.microsoft.com/office/drawing/2014/main" id="{64531321-D7D6-40AA-BD91-19F7DF968DA4}"/>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94" name="TextBox 1293">
          <a:extLst>
            <a:ext uri="{FF2B5EF4-FFF2-40B4-BE49-F238E27FC236}">
              <a16:creationId xmlns:a16="http://schemas.microsoft.com/office/drawing/2014/main" id="{9BF4BDC1-8D2B-4D15-9E93-772498E2A9F4}"/>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5" name="TextBox 1294">
          <a:extLst>
            <a:ext uri="{FF2B5EF4-FFF2-40B4-BE49-F238E27FC236}">
              <a16:creationId xmlns:a16="http://schemas.microsoft.com/office/drawing/2014/main" id="{903E27AB-EF3B-46AA-ACF7-8A1AC1C693E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6" name="TextBox 1295">
          <a:extLst>
            <a:ext uri="{FF2B5EF4-FFF2-40B4-BE49-F238E27FC236}">
              <a16:creationId xmlns:a16="http://schemas.microsoft.com/office/drawing/2014/main" id="{05378231-0A36-4AA8-A356-E4D5D990E95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7" name="TextBox 1296">
          <a:extLst>
            <a:ext uri="{FF2B5EF4-FFF2-40B4-BE49-F238E27FC236}">
              <a16:creationId xmlns:a16="http://schemas.microsoft.com/office/drawing/2014/main" id="{4C2D8529-7B4C-420D-A442-8B56F8474D76}"/>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298" name="TextBox 1297">
          <a:extLst>
            <a:ext uri="{FF2B5EF4-FFF2-40B4-BE49-F238E27FC236}">
              <a16:creationId xmlns:a16="http://schemas.microsoft.com/office/drawing/2014/main" id="{E71C9C04-F3E2-46A0-9529-EEFD466F2B1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299" name="TextBox 1298">
          <a:extLst>
            <a:ext uri="{FF2B5EF4-FFF2-40B4-BE49-F238E27FC236}">
              <a16:creationId xmlns:a16="http://schemas.microsoft.com/office/drawing/2014/main" id="{0F1D15A6-D92A-494A-B186-D855DBAFF964}"/>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0" name="TextBox 1299">
          <a:extLst>
            <a:ext uri="{FF2B5EF4-FFF2-40B4-BE49-F238E27FC236}">
              <a16:creationId xmlns:a16="http://schemas.microsoft.com/office/drawing/2014/main" id="{3404266F-86F6-4EB9-AFEB-9376987F7D5E}"/>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1" name="TextBox 1300">
          <a:extLst>
            <a:ext uri="{FF2B5EF4-FFF2-40B4-BE49-F238E27FC236}">
              <a16:creationId xmlns:a16="http://schemas.microsoft.com/office/drawing/2014/main" id="{BF139517-C02B-4299-BF43-1EA1A47612A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2" name="TextBox 1301">
          <a:extLst>
            <a:ext uri="{FF2B5EF4-FFF2-40B4-BE49-F238E27FC236}">
              <a16:creationId xmlns:a16="http://schemas.microsoft.com/office/drawing/2014/main" id="{E74A703B-5791-4831-AC37-F95EC687513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3" name="TextBox 1302">
          <a:extLst>
            <a:ext uri="{FF2B5EF4-FFF2-40B4-BE49-F238E27FC236}">
              <a16:creationId xmlns:a16="http://schemas.microsoft.com/office/drawing/2014/main" id="{56B612A0-CEB7-4F62-BC51-C76D579E18A4}"/>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4" name="TextBox 1303">
          <a:extLst>
            <a:ext uri="{FF2B5EF4-FFF2-40B4-BE49-F238E27FC236}">
              <a16:creationId xmlns:a16="http://schemas.microsoft.com/office/drawing/2014/main" id="{93FE3671-1C94-45FA-9017-4B6C9CD0022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5" name="TextBox 1304">
          <a:extLst>
            <a:ext uri="{FF2B5EF4-FFF2-40B4-BE49-F238E27FC236}">
              <a16:creationId xmlns:a16="http://schemas.microsoft.com/office/drawing/2014/main" id="{AF604F01-D0A8-429D-A412-7B8E627186DC}"/>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06" name="TextBox 1305">
          <a:extLst>
            <a:ext uri="{FF2B5EF4-FFF2-40B4-BE49-F238E27FC236}">
              <a16:creationId xmlns:a16="http://schemas.microsoft.com/office/drawing/2014/main" id="{634BF70B-429F-4630-A9B8-48D3F767C01A}"/>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7" name="TextBox 1306">
          <a:extLst>
            <a:ext uri="{FF2B5EF4-FFF2-40B4-BE49-F238E27FC236}">
              <a16:creationId xmlns:a16="http://schemas.microsoft.com/office/drawing/2014/main" id="{A96DC19B-9B30-4327-A451-864919454A0D}"/>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8" name="TextBox 1307">
          <a:extLst>
            <a:ext uri="{FF2B5EF4-FFF2-40B4-BE49-F238E27FC236}">
              <a16:creationId xmlns:a16="http://schemas.microsoft.com/office/drawing/2014/main" id="{3A3FCB13-B13E-493C-9B8C-41206DB1075C}"/>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09" name="TextBox 1308">
          <a:extLst>
            <a:ext uri="{FF2B5EF4-FFF2-40B4-BE49-F238E27FC236}">
              <a16:creationId xmlns:a16="http://schemas.microsoft.com/office/drawing/2014/main" id="{8DE9D09E-CF00-4CB3-B8CD-0A7D5E5F259C}"/>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0" name="TextBox 1309">
          <a:extLst>
            <a:ext uri="{FF2B5EF4-FFF2-40B4-BE49-F238E27FC236}">
              <a16:creationId xmlns:a16="http://schemas.microsoft.com/office/drawing/2014/main" id="{158CFF03-4F5F-4ADA-BF66-73DA583FD941}"/>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11" name="TextBox 1310">
          <a:extLst>
            <a:ext uri="{FF2B5EF4-FFF2-40B4-BE49-F238E27FC236}">
              <a16:creationId xmlns:a16="http://schemas.microsoft.com/office/drawing/2014/main" id="{40A0B8FA-E882-4BE3-BB47-CE2A375435F0}"/>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2" name="TextBox 1311">
          <a:extLst>
            <a:ext uri="{FF2B5EF4-FFF2-40B4-BE49-F238E27FC236}">
              <a16:creationId xmlns:a16="http://schemas.microsoft.com/office/drawing/2014/main" id="{40A07018-9C5D-4C8F-9C9E-FB8EDAF89D4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3" name="TextBox 1312">
          <a:extLst>
            <a:ext uri="{FF2B5EF4-FFF2-40B4-BE49-F238E27FC236}">
              <a16:creationId xmlns:a16="http://schemas.microsoft.com/office/drawing/2014/main" id="{11617C15-DFA4-4E46-8D81-3DFE146EA0B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4" name="TextBox 1313">
          <a:extLst>
            <a:ext uri="{FF2B5EF4-FFF2-40B4-BE49-F238E27FC236}">
              <a16:creationId xmlns:a16="http://schemas.microsoft.com/office/drawing/2014/main" id="{B5C8E00B-847C-4267-90E2-B8675E1412F8}"/>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5" name="TextBox 1314">
          <a:extLst>
            <a:ext uri="{FF2B5EF4-FFF2-40B4-BE49-F238E27FC236}">
              <a16:creationId xmlns:a16="http://schemas.microsoft.com/office/drawing/2014/main" id="{A30A4B97-92FA-4F8A-8B70-9759A987128C}"/>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6" name="TextBox 1315">
          <a:extLst>
            <a:ext uri="{FF2B5EF4-FFF2-40B4-BE49-F238E27FC236}">
              <a16:creationId xmlns:a16="http://schemas.microsoft.com/office/drawing/2014/main" id="{5D569228-509E-438B-AA24-E42C27B9E74F}"/>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7" name="TextBox 1316">
          <a:extLst>
            <a:ext uri="{FF2B5EF4-FFF2-40B4-BE49-F238E27FC236}">
              <a16:creationId xmlns:a16="http://schemas.microsoft.com/office/drawing/2014/main" id="{3DC43C09-886D-4408-AF6F-C8C653CB4F88}"/>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18" name="TextBox 1317">
          <a:extLst>
            <a:ext uri="{FF2B5EF4-FFF2-40B4-BE49-F238E27FC236}">
              <a16:creationId xmlns:a16="http://schemas.microsoft.com/office/drawing/2014/main" id="{CE6AE40D-5903-4621-8E86-5F0E64C2FCCF}"/>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19" name="TextBox 1318">
          <a:extLst>
            <a:ext uri="{FF2B5EF4-FFF2-40B4-BE49-F238E27FC236}">
              <a16:creationId xmlns:a16="http://schemas.microsoft.com/office/drawing/2014/main" id="{103946E9-B474-4B7D-A780-1B1461D217F3}"/>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0" name="TextBox 1319">
          <a:extLst>
            <a:ext uri="{FF2B5EF4-FFF2-40B4-BE49-F238E27FC236}">
              <a16:creationId xmlns:a16="http://schemas.microsoft.com/office/drawing/2014/main" id="{2DC73450-E156-4268-A6BE-9430B09320E3}"/>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1" name="TextBox 1320">
          <a:extLst>
            <a:ext uri="{FF2B5EF4-FFF2-40B4-BE49-F238E27FC236}">
              <a16:creationId xmlns:a16="http://schemas.microsoft.com/office/drawing/2014/main" id="{5B7C3AA8-3FE9-41F8-9675-2A15109EBE44}"/>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2" name="TextBox 1321">
          <a:extLst>
            <a:ext uri="{FF2B5EF4-FFF2-40B4-BE49-F238E27FC236}">
              <a16:creationId xmlns:a16="http://schemas.microsoft.com/office/drawing/2014/main" id="{8966A228-CBDB-4C8C-BA26-749162A6B74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23" name="TextBox 1322">
          <a:extLst>
            <a:ext uri="{FF2B5EF4-FFF2-40B4-BE49-F238E27FC236}">
              <a16:creationId xmlns:a16="http://schemas.microsoft.com/office/drawing/2014/main" id="{B2805E68-80E9-4039-BC5D-66B9B4094D77}"/>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4" name="TextBox 1323">
          <a:extLst>
            <a:ext uri="{FF2B5EF4-FFF2-40B4-BE49-F238E27FC236}">
              <a16:creationId xmlns:a16="http://schemas.microsoft.com/office/drawing/2014/main" id="{FFCEC6B2-CB5C-492D-A119-845D91A8EF5A}"/>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5" name="TextBox 1324">
          <a:extLst>
            <a:ext uri="{FF2B5EF4-FFF2-40B4-BE49-F238E27FC236}">
              <a16:creationId xmlns:a16="http://schemas.microsoft.com/office/drawing/2014/main" id="{F20DA9F8-529E-478C-BCCF-65DF55C7538D}"/>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6" name="TextBox 1325">
          <a:extLst>
            <a:ext uri="{FF2B5EF4-FFF2-40B4-BE49-F238E27FC236}">
              <a16:creationId xmlns:a16="http://schemas.microsoft.com/office/drawing/2014/main" id="{A821B0ED-735B-40C2-B33E-38EF8EF26B28}"/>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7" name="TextBox 1326">
          <a:extLst>
            <a:ext uri="{FF2B5EF4-FFF2-40B4-BE49-F238E27FC236}">
              <a16:creationId xmlns:a16="http://schemas.microsoft.com/office/drawing/2014/main" id="{159363E0-A7D4-41C3-9B58-524FB17AEB02}"/>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8" name="TextBox 1327">
          <a:extLst>
            <a:ext uri="{FF2B5EF4-FFF2-40B4-BE49-F238E27FC236}">
              <a16:creationId xmlns:a16="http://schemas.microsoft.com/office/drawing/2014/main" id="{B5CA45E9-4772-4FB9-ACA9-4DEAAF11E056}"/>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29" name="TextBox 1328">
          <a:extLst>
            <a:ext uri="{FF2B5EF4-FFF2-40B4-BE49-F238E27FC236}">
              <a16:creationId xmlns:a16="http://schemas.microsoft.com/office/drawing/2014/main" id="{E9715C8C-BEDA-44CE-8CEF-19092F63EDC0}"/>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30" name="TextBox 1329">
          <a:extLst>
            <a:ext uri="{FF2B5EF4-FFF2-40B4-BE49-F238E27FC236}">
              <a16:creationId xmlns:a16="http://schemas.microsoft.com/office/drawing/2014/main" id="{B82E9D5E-E153-4DE3-AB5F-F3BDCA47FF10}"/>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1" name="TextBox 1330">
          <a:extLst>
            <a:ext uri="{FF2B5EF4-FFF2-40B4-BE49-F238E27FC236}">
              <a16:creationId xmlns:a16="http://schemas.microsoft.com/office/drawing/2014/main" id="{A7ABD60B-D0C9-4DD2-98BA-4E678F357F56}"/>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2" name="TextBox 1331">
          <a:extLst>
            <a:ext uri="{FF2B5EF4-FFF2-40B4-BE49-F238E27FC236}">
              <a16:creationId xmlns:a16="http://schemas.microsoft.com/office/drawing/2014/main" id="{3A787618-D328-4677-A768-18BFF24E21FF}"/>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3" name="TextBox 1332">
          <a:extLst>
            <a:ext uri="{FF2B5EF4-FFF2-40B4-BE49-F238E27FC236}">
              <a16:creationId xmlns:a16="http://schemas.microsoft.com/office/drawing/2014/main" id="{7CAA3056-04C0-4515-810F-B30C263E117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4" name="TextBox 1333">
          <a:extLst>
            <a:ext uri="{FF2B5EF4-FFF2-40B4-BE49-F238E27FC236}">
              <a16:creationId xmlns:a16="http://schemas.microsoft.com/office/drawing/2014/main" id="{C8CEF3AA-C63F-4528-8D4C-5AFD06270587}"/>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35" name="TextBox 1334">
          <a:extLst>
            <a:ext uri="{FF2B5EF4-FFF2-40B4-BE49-F238E27FC236}">
              <a16:creationId xmlns:a16="http://schemas.microsoft.com/office/drawing/2014/main" id="{8B6C1600-8CE9-43A2-85EC-EA18C577D314}"/>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6" name="TextBox 1335">
          <a:extLst>
            <a:ext uri="{FF2B5EF4-FFF2-40B4-BE49-F238E27FC236}">
              <a16:creationId xmlns:a16="http://schemas.microsoft.com/office/drawing/2014/main" id="{C61FF74C-785F-4984-AE90-387CC3ABD5EB}"/>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7" name="TextBox 1336">
          <a:extLst>
            <a:ext uri="{FF2B5EF4-FFF2-40B4-BE49-F238E27FC236}">
              <a16:creationId xmlns:a16="http://schemas.microsoft.com/office/drawing/2014/main" id="{7D02BF01-2400-4BF9-8C99-F2F2284ED82F}"/>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8" name="TextBox 1337">
          <a:extLst>
            <a:ext uri="{FF2B5EF4-FFF2-40B4-BE49-F238E27FC236}">
              <a16:creationId xmlns:a16="http://schemas.microsoft.com/office/drawing/2014/main" id="{BEBB9D6F-1A4E-4264-91D5-2740E7A0AD01}"/>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39" name="TextBox 1338">
          <a:extLst>
            <a:ext uri="{FF2B5EF4-FFF2-40B4-BE49-F238E27FC236}">
              <a16:creationId xmlns:a16="http://schemas.microsoft.com/office/drawing/2014/main" id="{02EC9B5B-E9DE-4653-8194-F12AA4243C65}"/>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40" name="TextBox 1339">
          <a:extLst>
            <a:ext uri="{FF2B5EF4-FFF2-40B4-BE49-F238E27FC236}">
              <a16:creationId xmlns:a16="http://schemas.microsoft.com/office/drawing/2014/main" id="{901F8C5B-B5B5-4AD4-BC60-96199B36B53A}"/>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41" name="TextBox 1340">
          <a:extLst>
            <a:ext uri="{FF2B5EF4-FFF2-40B4-BE49-F238E27FC236}">
              <a16:creationId xmlns:a16="http://schemas.microsoft.com/office/drawing/2014/main" id="{05FF2033-A434-4828-8D9F-449C7A536AEC}"/>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45</xdr:row>
      <xdr:rowOff>0</xdr:rowOff>
    </xdr:from>
    <xdr:ext cx="90408" cy="175369"/>
    <xdr:sp macro="" textlink="">
      <xdr:nvSpPr>
        <xdr:cNvPr id="1342" name="TextBox 1341">
          <a:extLst>
            <a:ext uri="{FF2B5EF4-FFF2-40B4-BE49-F238E27FC236}">
              <a16:creationId xmlns:a16="http://schemas.microsoft.com/office/drawing/2014/main" id="{57257CE2-CECF-47F0-8BEC-D68D437BAC13}"/>
            </a:ext>
          </a:extLst>
        </xdr:cNvPr>
        <xdr:cNvSpPr txBox="1"/>
      </xdr:nvSpPr>
      <xdr:spPr>
        <a:xfrm flipH="1">
          <a:off x="17632442" y="434340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45</xdr:row>
      <xdr:rowOff>0</xdr:rowOff>
    </xdr:from>
    <xdr:ext cx="65" cy="172227"/>
    <xdr:sp macro="" textlink="">
      <xdr:nvSpPr>
        <xdr:cNvPr id="1343" name="TextBox 1342">
          <a:extLst>
            <a:ext uri="{FF2B5EF4-FFF2-40B4-BE49-F238E27FC236}">
              <a16:creationId xmlns:a16="http://schemas.microsoft.com/office/drawing/2014/main" id="{CEDE295A-BF49-492E-BFBC-9ED7817462AF}"/>
            </a:ext>
          </a:extLst>
        </xdr:cNvPr>
        <xdr:cNvSpPr txBox="1"/>
      </xdr:nvSpPr>
      <xdr:spPr>
        <a:xfrm>
          <a:off x="17440275" y="4343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44" name="TextBox 1343">
          <a:extLst>
            <a:ext uri="{FF2B5EF4-FFF2-40B4-BE49-F238E27FC236}">
              <a16:creationId xmlns:a16="http://schemas.microsoft.com/office/drawing/2014/main" id="{DEFCE2A0-6150-4F96-844C-0B9D0EAE829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45" name="TextBox 1344">
          <a:extLst>
            <a:ext uri="{FF2B5EF4-FFF2-40B4-BE49-F238E27FC236}">
              <a16:creationId xmlns:a16="http://schemas.microsoft.com/office/drawing/2014/main" id="{D2E5C2A9-98D6-441C-9C24-183F1E0166F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46" name="TextBox 1345">
          <a:extLst>
            <a:ext uri="{FF2B5EF4-FFF2-40B4-BE49-F238E27FC236}">
              <a16:creationId xmlns:a16="http://schemas.microsoft.com/office/drawing/2014/main" id="{525A9427-7115-4CF6-93AC-B0F3B73DE7A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47" name="TextBox 1346">
          <a:extLst>
            <a:ext uri="{FF2B5EF4-FFF2-40B4-BE49-F238E27FC236}">
              <a16:creationId xmlns:a16="http://schemas.microsoft.com/office/drawing/2014/main" id="{38C8885A-8181-468E-AA10-D5DD850A36B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48" name="TextBox 1347">
          <a:extLst>
            <a:ext uri="{FF2B5EF4-FFF2-40B4-BE49-F238E27FC236}">
              <a16:creationId xmlns:a16="http://schemas.microsoft.com/office/drawing/2014/main" id="{37FDA5B2-91AA-4A5D-9E98-0117FCAE49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49" name="TextBox 1348">
          <a:extLst>
            <a:ext uri="{FF2B5EF4-FFF2-40B4-BE49-F238E27FC236}">
              <a16:creationId xmlns:a16="http://schemas.microsoft.com/office/drawing/2014/main" id="{5383B6F3-63A7-4B44-8D4C-F58F30EECF8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0" name="TextBox 1349">
          <a:extLst>
            <a:ext uri="{FF2B5EF4-FFF2-40B4-BE49-F238E27FC236}">
              <a16:creationId xmlns:a16="http://schemas.microsoft.com/office/drawing/2014/main" id="{2164D1E2-A2BF-4E2B-8C9C-6A6062554E7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1" name="TextBox 1350">
          <a:extLst>
            <a:ext uri="{FF2B5EF4-FFF2-40B4-BE49-F238E27FC236}">
              <a16:creationId xmlns:a16="http://schemas.microsoft.com/office/drawing/2014/main" id="{82204F18-2A9F-466B-A246-88C5448C700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2" name="TextBox 1351">
          <a:extLst>
            <a:ext uri="{FF2B5EF4-FFF2-40B4-BE49-F238E27FC236}">
              <a16:creationId xmlns:a16="http://schemas.microsoft.com/office/drawing/2014/main" id="{C02E679B-4548-4281-B1B8-57313D932A9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3" name="TextBox 1352">
          <a:extLst>
            <a:ext uri="{FF2B5EF4-FFF2-40B4-BE49-F238E27FC236}">
              <a16:creationId xmlns:a16="http://schemas.microsoft.com/office/drawing/2014/main" id="{F736D7CB-77E4-4884-A35C-B33DE8A5072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54" name="TextBox 1353">
          <a:extLst>
            <a:ext uri="{FF2B5EF4-FFF2-40B4-BE49-F238E27FC236}">
              <a16:creationId xmlns:a16="http://schemas.microsoft.com/office/drawing/2014/main" id="{2564D143-2699-4F0F-B692-FB4DE4C5E9B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5" name="TextBox 1354">
          <a:extLst>
            <a:ext uri="{FF2B5EF4-FFF2-40B4-BE49-F238E27FC236}">
              <a16:creationId xmlns:a16="http://schemas.microsoft.com/office/drawing/2014/main" id="{873FF4D3-85F9-40DF-BF23-DC7EB90062D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6" name="TextBox 1355">
          <a:extLst>
            <a:ext uri="{FF2B5EF4-FFF2-40B4-BE49-F238E27FC236}">
              <a16:creationId xmlns:a16="http://schemas.microsoft.com/office/drawing/2014/main" id="{EAEB5CD9-58D1-4263-8B69-79C5CCE394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7" name="TextBox 1356">
          <a:extLst>
            <a:ext uri="{FF2B5EF4-FFF2-40B4-BE49-F238E27FC236}">
              <a16:creationId xmlns:a16="http://schemas.microsoft.com/office/drawing/2014/main" id="{8744FEC4-1834-4CCC-B3C0-8826184DCAE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58" name="TextBox 1357">
          <a:extLst>
            <a:ext uri="{FF2B5EF4-FFF2-40B4-BE49-F238E27FC236}">
              <a16:creationId xmlns:a16="http://schemas.microsoft.com/office/drawing/2014/main" id="{70440D44-A307-4C35-835F-A2C1F5287FE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59" name="TextBox 1358">
          <a:extLst>
            <a:ext uri="{FF2B5EF4-FFF2-40B4-BE49-F238E27FC236}">
              <a16:creationId xmlns:a16="http://schemas.microsoft.com/office/drawing/2014/main" id="{4F2AFDBC-D3C4-430A-AD62-268EFBBEF9A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0" name="TextBox 1359">
          <a:extLst>
            <a:ext uri="{FF2B5EF4-FFF2-40B4-BE49-F238E27FC236}">
              <a16:creationId xmlns:a16="http://schemas.microsoft.com/office/drawing/2014/main" id="{F6CA9729-82FC-422E-9078-3C82B4A8597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1" name="TextBox 1360">
          <a:extLst>
            <a:ext uri="{FF2B5EF4-FFF2-40B4-BE49-F238E27FC236}">
              <a16:creationId xmlns:a16="http://schemas.microsoft.com/office/drawing/2014/main" id="{7CD0721F-D9F0-44CB-960B-3EB9FAFD99F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2" name="TextBox 1361">
          <a:extLst>
            <a:ext uri="{FF2B5EF4-FFF2-40B4-BE49-F238E27FC236}">
              <a16:creationId xmlns:a16="http://schemas.microsoft.com/office/drawing/2014/main" id="{0C0DB5D9-A576-44FE-92F0-26359CF53D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3" name="TextBox 1362">
          <a:extLst>
            <a:ext uri="{FF2B5EF4-FFF2-40B4-BE49-F238E27FC236}">
              <a16:creationId xmlns:a16="http://schemas.microsoft.com/office/drawing/2014/main" id="{70C5F843-1982-4DBE-A8B8-63EE90B4885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4" name="TextBox 1363">
          <a:extLst>
            <a:ext uri="{FF2B5EF4-FFF2-40B4-BE49-F238E27FC236}">
              <a16:creationId xmlns:a16="http://schemas.microsoft.com/office/drawing/2014/main" id="{F12B28DA-4C07-483D-8470-B0DF3EFC92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5" name="TextBox 1364">
          <a:extLst>
            <a:ext uri="{FF2B5EF4-FFF2-40B4-BE49-F238E27FC236}">
              <a16:creationId xmlns:a16="http://schemas.microsoft.com/office/drawing/2014/main" id="{EECCD380-2961-41A1-ABB8-4C26CA5EA88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66" name="TextBox 1365">
          <a:extLst>
            <a:ext uri="{FF2B5EF4-FFF2-40B4-BE49-F238E27FC236}">
              <a16:creationId xmlns:a16="http://schemas.microsoft.com/office/drawing/2014/main" id="{9578B792-6868-4834-B7C0-7234E07B106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7" name="TextBox 1366">
          <a:extLst>
            <a:ext uri="{FF2B5EF4-FFF2-40B4-BE49-F238E27FC236}">
              <a16:creationId xmlns:a16="http://schemas.microsoft.com/office/drawing/2014/main" id="{4A45E76D-6E4C-486B-9A37-EABA76194EE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8" name="TextBox 1367">
          <a:extLst>
            <a:ext uri="{FF2B5EF4-FFF2-40B4-BE49-F238E27FC236}">
              <a16:creationId xmlns:a16="http://schemas.microsoft.com/office/drawing/2014/main" id="{0CD4FE03-660A-4203-9939-67B2D271475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69" name="TextBox 1368">
          <a:extLst>
            <a:ext uri="{FF2B5EF4-FFF2-40B4-BE49-F238E27FC236}">
              <a16:creationId xmlns:a16="http://schemas.microsoft.com/office/drawing/2014/main" id="{6898BCCB-7D29-4D61-80A6-930976CDB7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0" name="TextBox 1369">
          <a:extLst>
            <a:ext uri="{FF2B5EF4-FFF2-40B4-BE49-F238E27FC236}">
              <a16:creationId xmlns:a16="http://schemas.microsoft.com/office/drawing/2014/main" id="{74BCF690-CD14-4EBA-89A3-BE9D4B0EF71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71" name="TextBox 1370">
          <a:extLst>
            <a:ext uri="{FF2B5EF4-FFF2-40B4-BE49-F238E27FC236}">
              <a16:creationId xmlns:a16="http://schemas.microsoft.com/office/drawing/2014/main" id="{E5C38622-4EC3-48D6-9D08-C6A71E7C14A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2" name="TextBox 1371">
          <a:extLst>
            <a:ext uri="{FF2B5EF4-FFF2-40B4-BE49-F238E27FC236}">
              <a16:creationId xmlns:a16="http://schemas.microsoft.com/office/drawing/2014/main" id="{4FFC1E3C-F979-4C93-B5CE-76E0641CE15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3" name="TextBox 1372">
          <a:extLst>
            <a:ext uri="{FF2B5EF4-FFF2-40B4-BE49-F238E27FC236}">
              <a16:creationId xmlns:a16="http://schemas.microsoft.com/office/drawing/2014/main" id="{B6626C7C-507E-46C6-8014-64A617FB39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4" name="TextBox 1373">
          <a:extLst>
            <a:ext uri="{FF2B5EF4-FFF2-40B4-BE49-F238E27FC236}">
              <a16:creationId xmlns:a16="http://schemas.microsoft.com/office/drawing/2014/main" id="{DD338488-F439-412D-ABD8-0AB729C1EF0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5" name="TextBox 1374">
          <a:extLst>
            <a:ext uri="{FF2B5EF4-FFF2-40B4-BE49-F238E27FC236}">
              <a16:creationId xmlns:a16="http://schemas.microsoft.com/office/drawing/2014/main" id="{C480D061-EA3F-4D41-9558-7B69CCEBE73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6" name="TextBox 1375">
          <a:extLst>
            <a:ext uri="{FF2B5EF4-FFF2-40B4-BE49-F238E27FC236}">
              <a16:creationId xmlns:a16="http://schemas.microsoft.com/office/drawing/2014/main" id="{DF68387A-EC38-4F1A-9179-DC6A8185244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7" name="TextBox 1376">
          <a:extLst>
            <a:ext uri="{FF2B5EF4-FFF2-40B4-BE49-F238E27FC236}">
              <a16:creationId xmlns:a16="http://schemas.microsoft.com/office/drawing/2014/main" id="{D0363BD9-17CF-47EB-9B92-5A3C121D42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78" name="TextBox 1377">
          <a:extLst>
            <a:ext uri="{FF2B5EF4-FFF2-40B4-BE49-F238E27FC236}">
              <a16:creationId xmlns:a16="http://schemas.microsoft.com/office/drawing/2014/main" id="{F8AA3665-2905-4037-B012-D78ACCC2232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79" name="TextBox 1378">
          <a:extLst>
            <a:ext uri="{FF2B5EF4-FFF2-40B4-BE49-F238E27FC236}">
              <a16:creationId xmlns:a16="http://schemas.microsoft.com/office/drawing/2014/main" id="{DEEC4F3E-F04C-489B-AA1D-2E1D045ECA0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0" name="TextBox 1379">
          <a:extLst>
            <a:ext uri="{FF2B5EF4-FFF2-40B4-BE49-F238E27FC236}">
              <a16:creationId xmlns:a16="http://schemas.microsoft.com/office/drawing/2014/main" id="{3558D0E7-D77C-43FE-8DAC-1826DFBC5E2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1" name="TextBox 1380">
          <a:extLst>
            <a:ext uri="{FF2B5EF4-FFF2-40B4-BE49-F238E27FC236}">
              <a16:creationId xmlns:a16="http://schemas.microsoft.com/office/drawing/2014/main" id="{FFF526F1-4260-40AF-9DBA-C76CC5156B5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2" name="TextBox 1381">
          <a:extLst>
            <a:ext uri="{FF2B5EF4-FFF2-40B4-BE49-F238E27FC236}">
              <a16:creationId xmlns:a16="http://schemas.microsoft.com/office/drawing/2014/main" id="{98FD3D21-656A-4FBB-A02A-BA67976F82D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83" name="TextBox 1382">
          <a:extLst>
            <a:ext uri="{FF2B5EF4-FFF2-40B4-BE49-F238E27FC236}">
              <a16:creationId xmlns:a16="http://schemas.microsoft.com/office/drawing/2014/main" id="{40F83C7A-831B-40E9-B1CF-E487CDF95EE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4" name="TextBox 1383">
          <a:extLst>
            <a:ext uri="{FF2B5EF4-FFF2-40B4-BE49-F238E27FC236}">
              <a16:creationId xmlns:a16="http://schemas.microsoft.com/office/drawing/2014/main" id="{2E57B81B-B4FC-4615-B953-F2592472795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5" name="TextBox 1384">
          <a:extLst>
            <a:ext uri="{FF2B5EF4-FFF2-40B4-BE49-F238E27FC236}">
              <a16:creationId xmlns:a16="http://schemas.microsoft.com/office/drawing/2014/main" id="{609FB560-8950-4BD7-AC0F-147E04CC63F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6" name="TextBox 1385">
          <a:extLst>
            <a:ext uri="{FF2B5EF4-FFF2-40B4-BE49-F238E27FC236}">
              <a16:creationId xmlns:a16="http://schemas.microsoft.com/office/drawing/2014/main" id="{3564DC06-C746-4A06-880F-DE0EF54885E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7" name="TextBox 1386">
          <a:extLst>
            <a:ext uri="{FF2B5EF4-FFF2-40B4-BE49-F238E27FC236}">
              <a16:creationId xmlns:a16="http://schemas.microsoft.com/office/drawing/2014/main" id="{0D7D4F49-BAA1-4913-9416-4C69A0302CB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8" name="TextBox 1387">
          <a:extLst>
            <a:ext uri="{FF2B5EF4-FFF2-40B4-BE49-F238E27FC236}">
              <a16:creationId xmlns:a16="http://schemas.microsoft.com/office/drawing/2014/main" id="{C4D1772E-D467-43B8-9137-93C881F8AB3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89" name="TextBox 1388">
          <a:extLst>
            <a:ext uri="{FF2B5EF4-FFF2-40B4-BE49-F238E27FC236}">
              <a16:creationId xmlns:a16="http://schemas.microsoft.com/office/drawing/2014/main" id="{39DAB26F-F24A-4583-9255-2042CACD74A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90" name="TextBox 1389">
          <a:extLst>
            <a:ext uri="{FF2B5EF4-FFF2-40B4-BE49-F238E27FC236}">
              <a16:creationId xmlns:a16="http://schemas.microsoft.com/office/drawing/2014/main" id="{802786C3-3901-4634-A20B-CBA6CEC82EE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1" name="TextBox 1390">
          <a:extLst>
            <a:ext uri="{FF2B5EF4-FFF2-40B4-BE49-F238E27FC236}">
              <a16:creationId xmlns:a16="http://schemas.microsoft.com/office/drawing/2014/main" id="{C0678426-F680-4D7A-9F2F-A791F558471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2" name="TextBox 1391">
          <a:extLst>
            <a:ext uri="{FF2B5EF4-FFF2-40B4-BE49-F238E27FC236}">
              <a16:creationId xmlns:a16="http://schemas.microsoft.com/office/drawing/2014/main" id="{180575DC-BD90-44F0-B41D-F2F9D771B47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3" name="TextBox 1392">
          <a:extLst>
            <a:ext uri="{FF2B5EF4-FFF2-40B4-BE49-F238E27FC236}">
              <a16:creationId xmlns:a16="http://schemas.microsoft.com/office/drawing/2014/main" id="{895078BA-FE45-4585-9EF8-AB682243BBB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4" name="TextBox 1393">
          <a:extLst>
            <a:ext uri="{FF2B5EF4-FFF2-40B4-BE49-F238E27FC236}">
              <a16:creationId xmlns:a16="http://schemas.microsoft.com/office/drawing/2014/main" id="{96CC3379-559E-46D4-AFF8-13B68C91B2F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395" name="TextBox 1394">
          <a:extLst>
            <a:ext uri="{FF2B5EF4-FFF2-40B4-BE49-F238E27FC236}">
              <a16:creationId xmlns:a16="http://schemas.microsoft.com/office/drawing/2014/main" id="{EE2D7B13-F835-42CE-B1D1-C1A66E07ED4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6" name="TextBox 1395">
          <a:extLst>
            <a:ext uri="{FF2B5EF4-FFF2-40B4-BE49-F238E27FC236}">
              <a16:creationId xmlns:a16="http://schemas.microsoft.com/office/drawing/2014/main" id="{9929A572-1597-4A9D-AD6D-B17F5A5EBCC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7" name="TextBox 1396">
          <a:extLst>
            <a:ext uri="{FF2B5EF4-FFF2-40B4-BE49-F238E27FC236}">
              <a16:creationId xmlns:a16="http://schemas.microsoft.com/office/drawing/2014/main" id="{8918A6FC-CAF1-40AD-8E19-A4C1E4AD6D3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8" name="TextBox 1397">
          <a:extLst>
            <a:ext uri="{FF2B5EF4-FFF2-40B4-BE49-F238E27FC236}">
              <a16:creationId xmlns:a16="http://schemas.microsoft.com/office/drawing/2014/main" id="{FCAE4C10-549A-4754-ACB0-ACFE3079C53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399" name="TextBox 1398">
          <a:extLst>
            <a:ext uri="{FF2B5EF4-FFF2-40B4-BE49-F238E27FC236}">
              <a16:creationId xmlns:a16="http://schemas.microsoft.com/office/drawing/2014/main" id="{36913ECD-11CE-420F-AC2E-CAEDC99ED98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0" name="TextBox 1399">
          <a:extLst>
            <a:ext uri="{FF2B5EF4-FFF2-40B4-BE49-F238E27FC236}">
              <a16:creationId xmlns:a16="http://schemas.microsoft.com/office/drawing/2014/main" id="{4CAB5336-77BD-45F9-9EBC-40F1726F8B9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1" name="TextBox 1400">
          <a:extLst>
            <a:ext uri="{FF2B5EF4-FFF2-40B4-BE49-F238E27FC236}">
              <a16:creationId xmlns:a16="http://schemas.microsoft.com/office/drawing/2014/main" id="{61320C51-38B3-4332-919F-1AE5AFC4621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02" name="TextBox 1401">
          <a:extLst>
            <a:ext uri="{FF2B5EF4-FFF2-40B4-BE49-F238E27FC236}">
              <a16:creationId xmlns:a16="http://schemas.microsoft.com/office/drawing/2014/main" id="{D16B8DFF-C258-42C4-A318-0BCEBE28A70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3" name="TextBox 1402">
          <a:extLst>
            <a:ext uri="{FF2B5EF4-FFF2-40B4-BE49-F238E27FC236}">
              <a16:creationId xmlns:a16="http://schemas.microsoft.com/office/drawing/2014/main" id="{37A73341-0CBB-4AB3-A029-3E58B59E53B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4" name="TextBox 1403">
          <a:extLst>
            <a:ext uri="{FF2B5EF4-FFF2-40B4-BE49-F238E27FC236}">
              <a16:creationId xmlns:a16="http://schemas.microsoft.com/office/drawing/2014/main" id="{3D3F703A-32B6-4BF6-B618-BE2351056F2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5" name="TextBox 1404">
          <a:extLst>
            <a:ext uri="{FF2B5EF4-FFF2-40B4-BE49-F238E27FC236}">
              <a16:creationId xmlns:a16="http://schemas.microsoft.com/office/drawing/2014/main" id="{A3C2ACB3-839F-4FCF-A543-695801AD2DF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6" name="TextBox 1405">
          <a:extLst>
            <a:ext uri="{FF2B5EF4-FFF2-40B4-BE49-F238E27FC236}">
              <a16:creationId xmlns:a16="http://schemas.microsoft.com/office/drawing/2014/main" id="{CCB831D7-F4A2-4328-81F6-F41FC371C6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07" name="TextBox 1406">
          <a:extLst>
            <a:ext uri="{FF2B5EF4-FFF2-40B4-BE49-F238E27FC236}">
              <a16:creationId xmlns:a16="http://schemas.microsoft.com/office/drawing/2014/main" id="{8160D126-ED91-49DE-BC62-B860A9FB193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8" name="TextBox 1407">
          <a:extLst>
            <a:ext uri="{FF2B5EF4-FFF2-40B4-BE49-F238E27FC236}">
              <a16:creationId xmlns:a16="http://schemas.microsoft.com/office/drawing/2014/main" id="{81FCB9A1-7DAF-46AE-A514-0B1452BD718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09" name="TextBox 1408">
          <a:extLst>
            <a:ext uri="{FF2B5EF4-FFF2-40B4-BE49-F238E27FC236}">
              <a16:creationId xmlns:a16="http://schemas.microsoft.com/office/drawing/2014/main" id="{233DEE67-777F-46E5-B35D-D2907CD2DCC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0" name="TextBox 1409">
          <a:extLst>
            <a:ext uri="{FF2B5EF4-FFF2-40B4-BE49-F238E27FC236}">
              <a16:creationId xmlns:a16="http://schemas.microsoft.com/office/drawing/2014/main" id="{A7697CA0-244C-458D-B4C9-0567AF895B8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1" name="TextBox 1410">
          <a:extLst>
            <a:ext uri="{FF2B5EF4-FFF2-40B4-BE49-F238E27FC236}">
              <a16:creationId xmlns:a16="http://schemas.microsoft.com/office/drawing/2014/main" id="{33688648-5F8B-4319-BCDB-60DB928E06C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2" name="TextBox 1411">
          <a:extLst>
            <a:ext uri="{FF2B5EF4-FFF2-40B4-BE49-F238E27FC236}">
              <a16:creationId xmlns:a16="http://schemas.microsoft.com/office/drawing/2014/main" id="{0F78E33B-73BC-4433-A00E-15F306F7D8B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3" name="TextBox 1412">
          <a:extLst>
            <a:ext uri="{FF2B5EF4-FFF2-40B4-BE49-F238E27FC236}">
              <a16:creationId xmlns:a16="http://schemas.microsoft.com/office/drawing/2014/main" id="{FC67621B-5A59-4441-B8DD-B78BC73D5C9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14" name="TextBox 1413">
          <a:extLst>
            <a:ext uri="{FF2B5EF4-FFF2-40B4-BE49-F238E27FC236}">
              <a16:creationId xmlns:a16="http://schemas.microsoft.com/office/drawing/2014/main" id="{75A611C2-B258-4CEE-BF46-AC534B2C1CF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5" name="TextBox 1414">
          <a:extLst>
            <a:ext uri="{FF2B5EF4-FFF2-40B4-BE49-F238E27FC236}">
              <a16:creationId xmlns:a16="http://schemas.microsoft.com/office/drawing/2014/main" id="{53EB1FF7-0F49-4BAA-9C2B-AFAF53ECDE7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6" name="TextBox 1415">
          <a:extLst>
            <a:ext uri="{FF2B5EF4-FFF2-40B4-BE49-F238E27FC236}">
              <a16:creationId xmlns:a16="http://schemas.microsoft.com/office/drawing/2014/main" id="{4F8EEA56-897F-4176-B3F9-F1DA1F2CD40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7" name="TextBox 1416">
          <a:extLst>
            <a:ext uri="{FF2B5EF4-FFF2-40B4-BE49-F238E27FC236}">
              <a16:creationId xmlns:a16="http://schemas.microsoft.com/office/drawing/2014/main" id="{426B8119-5DD2-4742-A464-F3150C04C98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18" name="TextBox 1417">
          <a:extLst>
            <a:ext uri="{FF2B5EF4-FFF2-40B4-BE49-F238E27FC236}">
              <a16:creationId xmlns:a16="http://schemas.microsoft.com/office/drawing/2014/main" id="{98DD16FD-89B7-4FA0-BDD9-48DAE551244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19" name="TextBox 1418">
          <a:extLst>
            <a:ext uri="{FF2B5EF4-FFF2-40B4-BE49-F238E27FC236}">
              <a16:creationId xmlns:a16="http://schemas.microsoft.com/office/drawing/2014/main" id="{CE6FB8FD-19E0-4C8B-8EA5-2405DC3EE4C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0" name="TextBox 1419">
          <a:extLst>
            <a:ext uri="{FF2B5EF4-FFF2-40B4-BE49-F238E27FC236}">
              <a16:creationId xmlns:a16="http://schemas.microsoft.com/office/drawing/2014/main" id="{7496A9B3-5034-47AC-AA62-B5CC53CBAE0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1" name="TextBox 1420">
          <a:extLst>
            <a:ext uri="{FF2B5EF4-FFF2-40B4-BE49-F238E27FC236}">
              <a16:creationId xmlns:a16="http://schemas.microsoft.com/office/drawing/2014/main" id="{F8887FCB-E62E-49A7-A879-CC8D5491905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2" name="TextBox 1421">
          <a:extLst>
            <a:ext uri="{FF2B5EF4-FFF2-40B4-BE49-F238E27FC236}">
              <a16:creationId xmlns:a16="http://schemas.microsoft.com/office/drawing/2014/main" id="{EC02A114-5EEE-49FA-9184-39B0EBD516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3" name="TextBox 1422">
          <a:extLst>
            <a:ext uri="{FF2B5EF4-FFF2-40B4-BE49-F238E27FC236}">
              <a16:creationId xmlns:a16="http://schemas.microsoft.com/office/drawing/2014/main" id="{C285450B-BA47-4D21-A3EA-480FFC6AD96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4" name="TextBox 1423">
          <a:extLst>
            <a:ext uri="{FF2B5EF4-FFF2-40B4-BE49-F238E27FC236}">
              <a16:creationId xmlns:a16="http://schemas.microsoft.com/office/drawing/2014/main" id="{C3F544AA-0BDD-4D2E-B695-AA2A979C8A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5" name="TextBox 1424">
          <a:extLst>
            <a:ext uri="{FF2B5EF4-FFF2-40B4-BE49-F238E27FC236}">
              <a16:creationId xmlns:a16="http://schemas.microsoft.com/office/drawing/2014/main" id="{E0CA2B1F-5C22-47C5-9ECD-C96D7CF1595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26" name="TextBox 1425">
          <a:extLst>
            <a:ext uri="{FF2B5EF4-FFF2-40B4-BE49-F238E27FC236}">
              <a16:creationId xmlns:a16="http://schemas.microsoft.com/office/drawing/2014/main" id="{DB6B43E8-766B-43BB-8316-613A1F7576F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7" name="TextBox 1426">
          <a:extLst>
            <a:ext uri="{FF2B5EF4-FFF2-40B4-BE49-F238E27FC236}">
              <a16:creationId xmlns:a16="http://schemas.microsoft.com/office/drawing/2014/main" id="{981C24F3-B774-4D10-9CD8-4AB0CF3A51A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8" name="TextBox 1427">
          <a:extLst>
            <a:ext uri="{FF2B5EF4-FFF2-40B4-BE49-F238E27FC236}">
              <a16:creationId xmlns:a16="http://schemas.microsoft.com/office/drawing/2014/main" id="{041CACEE-D83E-464E-BC25-29BA981515F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29" name="TextBox 1428">
          <a:extLst>
            <a:ext uri="{FF2B5EF4-FFF2-40B4-BE49-F238E27FC236}">
              <a16:creationId xmlns:a16="http://schemas.microsoft.com/office/drawing/2014/main" id="{DE770ED2-F68E-4CC2-9CE6-0664556B253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0" name="TextBox 1429">
          <a:extLst>
            <a:ext uri="{FF2B5EF4-FFF2-40B4-BE49-F238E27FC236}">
              <a16:creationId xmlns:a16="http://schemas.microsoft.com/office/drawing/2014/main" id="{FB4EDA4A-F020-4F51-B3E1-F84098D9D0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31" name="TextBox 1430">
          <a:extLst>
            <a:ext uri="{FF2B5EF4-FFF2-40B4-BE49-F238E27FC236}">
              <a16:creationId xmlns:a16="http://schemas.microsoft.com/office/drawing/2014/main" id="{5C0FA9A0-18F9-4EB8-A41B-381A65078C9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2" name="TextBox 1431">
          <a:extLst>
            <a:ext uri="{FF2B5EF4-FFF2-40B4-BE49-F238E27FC236}">
              <a16:creationId xmlns:a16="http://schemas.microsoft.com/office/drawing/2014/main" id="{298B4A21-DB9A-43E3-8232-C014200A92D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3" name="TextBox 1432">
          <a:extLst>
            <a:ext uri="{FF2B5EF4-FFF2-40B4-BE49-F238E27FC236}">
              <a16:creationId xmlns:a16="http://schemas.microsoft.com/office/drawing/2014/main" id="{0900FD81-0772-421C-B4F6-80F9465EB14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4" name="TextBox 1433">
          <a:extLst>
            <a:ext uri="{FF2B5EF4-FFF2-40B4-BE49-F238E27FC236}">
              <a16:creationId xmlns:a16="http://schemas.microsoft.com/office/drawing/2014/main" id="{B283C8D1-4D6E-486A-A691-3D7D5D3A4A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5" name="TextBox 1434">
          <a:extLst>
            <a:ext uri="{FF2B5EF4-FFF2-40B4-BE49-F238E27FC236}">
              <a16:creationId xmlns:a16="http://schemas.microsoft.com/office/drawing/2014/main" id="{1FEEA8C9-C886-405A-AF9A-14A3F6289C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6" name="TextBox 1435">
          <a:extLst>
            <a:ext uri="{FF2B5EF4-FFF2-40B4-BE49-F238E27FC236}">
              <a16:creationId xmlns:a16="http://schemas.microsoft.com/office/drawing/2014/main" id="{A756ECA3-7305-4147-8D04-81012394892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7" name="TextBox 1436">
          <a:extLst>
            <a:ext uri="{FF2B5EF4-FFF2-40B4-BE49-F238E27FC236}">
              <a16:creationId xmlns:a16="http://schemas.microsoft.com/office/drawing/2014/main" id="{483361FC-44B4-4A95-9C25-5CA0E5A11B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38" name="TextBox 1437">
          <a:extLst>
            <a:ext uri="{FF2B5EF4-FFF2-40B4-BE49-F238E27FC236}">
              <a16:creationId xmlns:a16="http://schemas.microsoft.com/office/drawing/2014/main" id="{D525D963-A2F5-40D6-A70C-FFFB0F67115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39" name="TextBox 1438">
          <a:extLst>
            <a:ext uri="{FF2B5EF4-FFF2-40B4-BE49-F238E27FC236}">
              <a16:creationId xmlns:a16="http://schemas.microsoft.com/office/drawing/2014/main" id="{78BD5D25-E50A-4825-B373-B53661FF71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0" name="TextBox 1439">
          <a:extLst>
            <a:ext uri="{FF2B5EF4-FFF2-40B4-BE49-F238E27FC236}">
              <a16:creationId xmlns:a16="http://schemas.microsoft.com/office/drawing/2014/main" id="{F81E29B1-3177-4C36-8D77-1735CE54FF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1" name="TextBox 1440">
          <a:extLst>
            <a:ext uri="{FF2B5EF4-FFF2-40B4-BE49-F238E27FC236}">
              <a16:creationId xmlns:a16="http://schemas.microsoft.com/office/drawing/2014/main" id="{957648A8-4BE8-4814-A4C5-D4261A9B403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2" name="TextBox 1441">
          <a:extLst>
            <a:ext uri="{FF2B5EF4-FFF2-40B4-BE49-F238E27FC236}">
              <a16:creationId xmlns:a16="http://schemas.microsoft.com/office/drawing/2014/main" id="{2264D76B-8DB4-4D55-B908-F6BE78031A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43" name="TextBox 1442">
          <a:extLst>
            <a:ext uri="{FF2B5EF4-FFF2-40B4-BE49-F238E27FC236}">
              <a16:creationId xmlns:a16="http://schemas.microsoft.com/office/drawing/2014/main" id="{B281541D-672D-4A58-9721-0DB0AE38448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4" name="TextBox 1443">
          <a:extLst>
            <a:ext uri="{FF2B5EF4-FFF2-40B4-BE49-F238E27FC236}">
              <a16:creationId xmlns:a16="http://schemas.microsoft.com/office/drawing/2014/main" id="{09A3EA1D-34E0-463B-821F-8B56610F8D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5" name="TextBox 1444">
          <a:extLst>
            <a:ext uri="{FF2B5EF4-FFF2-40B4-BE49-F238E27FC236}">
              <a16:creationId xmlns:a16="http://schemas.microsoft.com/office/drawing/2014/main" id="{805A265A-6FEF-450F-A343-41BCB92DDFA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6" name="TextBox 1445">
          <a:extLst>
            <a:ext uri="{FF2B5EF4-FFF2-40B4-BE49-F238E27FC236}">
              <a16:creationId xmlns:a16="http://schemas.microsoft.com/office/drawing/2014/main" id="{42FE98CD-98C4-416E-824E-EEF81C9687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7" name="TextBox 1446">
          <a:extLst>
            <a:ext uri="{FF2B5EF4-FFF2-40B4-BE49-F238E27FC236}">
              <a16:creationId xmlns:a16="http://schemas.microsoft.com/office/drawing/2014/main" id="{33BA02EE-8DBB-4A79-BB0F-1D4803EAB52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8" name="TextBox 1447">
          <a:extLst>
            <a:ext uri="{FF2B5EF4-FFF2-40B4-BE49-F238E27FC236}">
              <a16:creationId xmlns:a16="http://schemas.microsoft.com/office/drawing/2014/main" id="{6B6B40F4-7E80-4FE7-97BA-A5B76F90F88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49" name="TextBox 1448">
          <a:extLst>
            <a:ext uri="{FF2B5EF4-FFF2-40B4-BE49-F238E27FC236}">
              <a16:creationId xmlns:a16="http://schemas.microsoft.com/office/drawing/2014/main" id="{FABCF365-5467-459E-A005-A96423333DF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50" name="TextBox 1449">
          <a:extLst>
            <a:ext uri="{FF2B5EF4-FFF2-40B4-BE49-F238E27FC236}">
              <a16:creationId xmlns:a16="http://schemas.microsoft.com/office/drawing/2014/main" id="{4E08DF1A-B6B7-4FA5-ABC1-515E6E78A51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1" name="TextBox 1450">
          <a:extLst>
            <a:ext uri="{FF2B5EF4-FFF2-40B4-BE49-F238E27FC236}">
              <a16:creationId xmlns:a16="http://schemas.microsoft.com/office/drawing/2014/main" id="{AD1D62CC-9EAF-4B0B-9719-B60E737CBD5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2" name="TextBox 1451">
          <a:extLst>
            <a:ext uri="{FF2B5EF4-FFF2-40B4-BE49-F238E27FC236}">
              <a16:creationId xmlns:a16="http://schemas.microsoft.com/office/drawing/2014/main" id="{72B0A22D-59A0-413E-9081-899EB4BFC2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3" name="TextBox 1452">
          <a:extLst>
            <a:ext uri="{FF2B5EF4-FFF2-40B4-BE49-F238E27FC236}">
              <a16:creationId xmlns:a16="http://schemas.microsoft.com/office/drawing/2014/main" id="{00E7A4A4-921F-4184-ADE0-1D3EFB9C361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4" name="TextBox 1453">
          <a:extLst>
            <a:ext uri="{FF2B5EF4-FFF2-40B4-BE49-F238E27FC236}">
              <a16:creationId xmlns:a16="http://schemas.microsoft.com/office/drawing/2014/main" id="{4626741D-A24C-4871-A707-355585AB01A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55" name="TextBox 1454">
          <a:extLst>
            <a:ext uri="{FF2B5EF4-FFF2-40B4-BE49-F238E27FC236}">
              <a16:creationId xmlns:a16="http://schemas.microsoft.com/office/drawing/2014/main" id="{D45443FA-E113-4DFC-B9F8-06C690A98F2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6" name="TextBox 1455">
          <a:extLst>
            <a:ext uri="{FF2B5EF4-FFF2-40B4-BE49-F238E27FC236}">
              <a16:creationId xmlns:a16="http://schemas.microsoft.com/office/drawing/2014/main" id="{20E9FC6B-5790-4578-9C91-D0E603D9AE8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7" name="TextBox 1456">
          <a:extLst>
            <a:ext uri="{FF2B5EF4-FFF2-40B4-BE49-F238E27FC236}">
              <a16:creationId xmlns:a16="http://schemas.microsoft.com/office/drawing/2014/main" id="{207D8ADF-E8EF-4297-AA3B-805A078D73C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8" name="TextBox 1457">
          <a:extLst>
            <a:ext uri="{FF2B5EF4-FFF2-40B4-BE49-F238E27FC236}">
              <a16:creationId xmlns:a16="http://schemas.microsoft.com/office/drawing/2014/main" id="{01C580E1-C781-4D02-83C4-540CFCDEA0B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59" name="TextBox 1458">
          <a:extLst>
            <a:ext uri="{FF2B5EF4-FFF2-40B4-BE49-F238E27FC236}">
              <a16:creationId xmlns:a16="http://schemas.microsoft.com/office/drawing/2014/main" id="{2ACBB20E-BA70-42A2-A234-48060D843D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0" name="TextBox 1459">
          <a:extLst>
            <a:ext uri="{FF2B5EF4-FFF2-40B4-BE49-F238E27FC236}">
              <a16:creationId xmlns:a16="http://schemas.microsoft.com/office/drawing/2014/main" id="{859D537D-CBE1-4D35-B931-8B65BB7EA31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1" name="TextBox 1460">
          <a:extLst>
            <a:ext uri="{FF2B5EF4-FFF2-40B4-BE49-F238E27FC236}">
              <a16:creationId xmlns:a16="http://schemas.microsoft.com/office/drawing/2014/main" id="{A8CF616F-1E43-4C6D-8159-1B88A60DA3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62" name="TextBox 1461">
          <a:extLst>
            <a:ext uri="{FF2B5EF4-FFF2-40B4-BE49-F238E27FC236}">
              <a16:creationId xmlns:a16="http://schemas.microsoft.com/office/drawing/2014/main" id="{2B4F396C-375F-40A9-A697-2A0420FAD4C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3" name="TextBox 1462">
          <a:extLst>
            <a:ext uri="{FF2B5EF4-FFF2-40B4-BE49-F238E27FC236}">
              <a16:creationId xmlns:a16="http://schemas.microsoft.com/office/drawing/2014/main" id="{5D08AF1A-C306-4697-ACC8-F4650A4D227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4" name="TextBox 1463">
          <a:extLst>
            <a:ext uri="{FF2B5EF4-FFF2-40B4-BE49-F238E27FC236}">
              <a16:creationId xmlns:a16="http://schemas.microsoft.com/office/drawing/2014/main" id="{CD39D800-E7D3-4D33-8E9C-D549293C4B6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5" name="TextBox 1464">
          <a:extLst>
            <a:ext uri="{FF2B5EF4-FFF2-40B4-BE49-F238E27FC236}">
              <a16:creationId xmlns:a16="http://schemas.microsoft.com/office/drawing/2014/main" id="{A14A2DD2-5D79-46BB-A3F7-D9E139A94BC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6" name="TextBox 1465">
          <a:extLst>
            <a:ext uri="{FF2B5EF4-FFF2-40B4-BE49-F238E27FC236}">
              <a16:creationId xmlns:a16="http://schemas.microsoft.com/office/drawing/2014/main" id="{BED89D4A-138D-4D18-8A5C-1DCC60ACFF9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67" name="TextBox 1466">
          <a:extLst>
            <a:ext uri="{FF2B5EF4-FFF2-40B4-BE49-F238E27FC236}">
              <a16:creationId xmlns:a16="http://schemas.microsoft.com/office/drawing/2014/main" id="{7144C33F-EADC-415F-935F-C68AFD8A185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8" name="TextBox 1467">
          <a:extLst>
            <a:ext uri="{FF2B5EF4-FFF2-40B4-BE49-F238E27FC236}">
              <a16:creationId xmlns:a16="http://schemas.microsoft.com/office/drawing/2014/main" id="{E83896BE-C30A-45C3-A439-956FE6EEA21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69" name="TextBox 1468">
          <a:extLst>
            <a:ext uri="{FF2B5EF4-FFF2-40B4-BE49-F238E27FC236}">
              <a16:creationId xmlns:a16="http://schemas.microsoft.com/office/drawing/2014/main" id="{5232397B-2E0E-4572-B6A0-DF8F57214D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0" name="TextBox 1469">
          <a:extLst>
            <a:ext uri="{FF2B5EF4-FFF2-40B4-BE49-F238E27FC236}">
              <a16:creationId xmlns:a16="http://schemas.microsoft.com/office/drawing/2014/main" id="{6C2E9DC3-352E-478D-8A5B-4C15E443AD3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1" name="TextBox 1470">
          <a:extLst>
            <a:ext uri="{FF2B5EF4-FFF2-40B4-BE49-F238E27FC236}">
              <a16:creationId xmlns:a16="http://schemas.microsoft.com/office/drawing/2014/main" id="{FE2F462D-C0E4-423F-9AD8-09E6E241ECC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2" name="TextBox 1471">
          <a:extLst>
            <a:ext uri="{FF2B5EF4-FFF2-40B4-BE49-F238E27FC236}">
              <a16:creationId xmlns:a16="http://schemas.microsoft.com/office/drawing/2014/main" id="{54B4EE89-0DC8-4834-9826-9B38B5A758E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3" name="TextBox 1472">
          <a:extLst>
            <a:ext uri="{FF2B5EF4-FFF2-40B4-BE49-F238E27FC236}">
              <a16:creationId xmlns:a16="http://schemas.microsoft.com/office/drawing/2014/main" id="{E55CA618-E3F7-4E8B-AF4B-E5966C17E4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74" name="TextBox 1473">
          <a:extLst>
            <a:ext uri="{FF2B5EF4-FFF2-40B4-BE49-F238E27FC236}">
              <a16:creationId xmlns:a16="http://schemas.microsoft.com/office/drawing/2014/main" id="{17EF7B6B-BBD0-404D-8A9A-129CAA66C26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5" name="TextBox 1474">
          <a:extLst>
            <a:ext uri="{FF2B5EF4-FFF2-40B4-BE49-F238E27FC236}">
              <a16:creationId xmlns:a16="http://schemas.microsoft.com/office/drawing/2014/main" id="{DA10D41A-408F-4969-B3B5-0EB6BA45379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6" name="TextBox 1475">
          <a:extLst>
            <a:ext uri="{FF2B5EF4-FFF2-40B4-BE49-F238E27FC236}">
              <a16:creationId xmlns:a16="http://schemas.microsoft.com/office/drawing/2014/main" id="{FF92708D-9520-4EB5-B390-579F2154AA2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7" name="TextBox 1476">
          <a:extLst>
            <a:ext uri="{FF2B5EF4-FFF2-40B4-BE49-F238E27FC236}">
              <a16:creationId xmlns:a16="http://schemas.microsoft.com/office/drawing/2014/main" id="{3854E7D8-7EFD-4252-A1BB-E9C70D46ED1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78" name="TextBox 1477">
          <a:extLst>
            <a:ext uri="{FF2B5EF4-FFF2-40B4-BE49-F238E27FC236}">
              <a16:creationId xmlns:a16="http://schemas.microsoft.com/office/drawing/2014/main" id="{0430D9C1-F7F9-4796-81FF-DD8CA26E1CF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79" name="TextBox 1478">
          <a:extLst>
            <a:ext uri="{FF2B5EF4-FFF2-40B4-BE49-F238E27FC236}">
              <a16:creationId xmlns:a16="http://schemas.microsoft.com/office/drawing/2014/main" id="{A3A2F00C-1973-421C-91D4-41FFB4AE312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0" name="TextBox 1479">
          <a:extLst>
            <a:ext uri="{FF2B5EF4-FFF2-40B4-BE49-F238E27FC236}">
              <a16:creationId xmlns:a16="http://schemas.microsoft.com/office/drawing/2014/main" id="{BCC8D2A3-7C61-4C02-A060-007146AB752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1" name="TextBox 1480">
          <a:extLst>
            <a:ext uri="{FF2B5EF4-FFF2-40B4-BE49-F238E27FC236}">
              <a16:creationId xmlns:a16="http://schemas.microsoft.com/office/drawing/2014/main" id="{8906E06E-D2BC-4B0F-BB4F-656E2F9977F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2" name="TextBox 1481">
          <a:extLst>
            <a:ext uri="{FF2B5EF4-FFF2-40B4-BE49-F238E27FC236}">
              <a16:creationId xmlns:a16="http://schemas.microsoft.com/office/drawing/2014/main" id="{10ADCB34-F66D-4603-BB4E-F358E0E0DC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3" name="TextBox 1482">
          <a:extLst>
            <a:ext uri="{FF2B5EF4-FFF2-40B4-BE49-F238E27FC236}">
              <a16:creationId xmlns:a16="http://schemas.microsoft.com/office/drawing/2014/main" id="{54D13085-E4BD-4985-9400-5209607DE33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4" name="TextBox 1483">
          <a:extLst>
            <a:ext uri="{FF2B5EF4-FFF2-40B4-BE49-F238E27FC236}">
              <a16:creationId xmlns:a16="http://schemas.microsoft.com/office/drawing/2014/main" id="{08F6336A-0F9D-45F0-9DC4-933012B8308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5" name="TextBox 1484">
          <a:extLst>
            <a:ext uri="{FF2B5EF4-FFF2-40B4-BE49-F238E27FC236}">
              <a16:creationId xmlns:a16="http://schemas.microsoft.com/office/drawing/2014/main" id="{D02FFC03-19B4-40E6-B1B8-0941EE1292B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86" name="TextBox 1485">
          <a:extLst>
            <a:ext uri="{FF2B5EF4-FFF2-40B4-BE49-F238E27FC236}">
              <a16:creationId xmlns:a16="http://schemas.microsoft.com/office/drawing/2014/main" id="{4A60CA80-6AC0-4122-8707-9B0F6FEEDC2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7" name="TextBox 1486">
          <a:extLst>
            <a:ext uri="{FF2B5EF4-FFF2-40B4-BE49-F238E27FC236}">
              <a16:creationId xmlns:a16="http://schemas.microsoft.com/office/drawing/2014/main" id="{B8AF35C6-469D-4218-80AA-FA3C161B9F5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8" name="TextBox 1487">
          <a:extLst>
            <a:ext uri="{FF2B5EF4-FFF2-40B4-BE49-F238E27FC236}">
              <a16:creationId xmlns:a16="http://schemas.microsoft.com/office/drawing/2014/main" id="{956EAD87-0514-430C-BC12-A5D008ED7B5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89" name="TextBox 1488">
          <a:extLst>
            <a:ext uri="{FF2B5EF4-FFF2-40B4-BE49-F238E27FC236}">
              <a16:creationId xmlns:a16="http://schemas.microsoft.com/office/drawing/2014/main" id="{72784DBE-CDAC-4188-9234-F44654DDBBF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0" name="TextBox 1489">
          <a:extLst>
            <a:ext uri="{FF2B5EF4-FFF2-40B4-BE49-F238E27FC236}">
              <a16:creationId xmlns:a16="http://schemas.microsoft.com/office/drawing/2014/main" id="{C0943743-25A4-480D-91B7-E4003488C43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91" name="TextBox 1490">
          <a:extLst>
            <a:ext uri="{FF2B5EF4-FFF2-40B4-BE49-F238E27FC236}">
              <a16:creationId xmlns:a16="http://schemas.microsoft.com/office/drawing/2014/main" id="{8AA312E3-27B3-4FF8-8565-96B8A8F89B4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2" name="TextBox 1491">
          <a:extLst>
            <a:ext uri="{FF2B5EF4-FFF2-40B4-BE49-F238E27FC236}">
              <a16:creationId xmlns:a16="http://schemas.microsoft.com/office/drawing/2014/main" id="{368D70B8-E5CB-46CD-8256-53CBC72833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3" name="TextBox 1492">
          <a:extLst>
            <a:ext uri="{FF2B5EF4-FFF2-40B4-BE49-F238E27FC236}">
              <a16:creationId xmlns:a16="http://schemas.microsoft.com/office/drawing/2014/main" id="{2DE10D52-AFB6-41F9-BE90-ECF46BE33AD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4" name="TextBox 1493">
          <a:extLst>
            <a:ext uri="{FF2B5EF4-FFF2-40B4-BE49-F238E27FC236}">
              <a16:creationId xmlns:a16="http://schemas.microsoft.com/office/drawing/2014/main" id="{645C0F32-2FEC-403D-B3CA-3CBEDE2CF52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5" name="TextBox 1494">
          <a:extLst>
            <a:ext uri="{FF2B5EF4-FFF2-40B4-BE49-F238E27FC236}">
              <a16:creationId xmlns:a16="http://schemas.microsoft.com/office/drawing/2014/main" id="{615AF054-265C-45FD-95BE-66F86EE5EF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6" name="TextBox 1495">
          <a:extLst>
            <a:ext uri="{FF2B5EF4-FFF2-40B4-BE49-F238E27FC236}">
              <a16:creationId xmlns:a16="http://schemas.microsoft.com/office/drawing/2014/main" id="{274A8199-1D3C-4189-96CE-9A646B32CE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7" name="TextBox 1496">
          <a:extLst>
            <a:ext uri="{FF2B5EF4-FFF2-40B4-BE49-F238E27FC236}">
              <a16:creationId xmlns:a16="http://schemas.microsoft.com/office/drawing/2014/main" id="{3B25EF55-7D54-4A93-A6F7-F1B09663A30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498" name="TextBox 1497">
          <a:extLst>
            <a:ext uri="{FF2B5EF4-FFF2-40B4-BE49-F238E27FC236}">
              <a16:creationId xmlns:a16="http://schemas.microsoft.com/office/drawing/2014/main" id="{97126964-DDCE-4E23-B590-CBCCBBF6667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499" name="TextBox 1498">
          <a:extLst>
            <a:ext uri="{FF2B5EF4-FFF2-40B4-BE49-F238E27FC236}">
              <a16:creationId xmlns:a16="http://schemas.microsoft.com/office/drawing/2014/main" id="{AF24F849-9101-4124-80F4-078B9F332A2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0" name="TextBox 1499">
          <a:extLst>
            <a:ext uri="{FF2B5EF4-FFF2-40B4-BE49-F238E27FC236}">
              <a16:creationId xmlns:a16="http://schemas.microsoft.com/office/drawing/2014/main" id="{BE434CC6-D2A9-4282-B117-B52A3A6CC0C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1" name="TextBox 1500">
          <a:extLst>
            <a:ext uri="{FF2B5EF4-FFF2-40B4-BE49-F238E27FC236}">
              <a16:creationId xmlns:a16="http://schemas.microsoft.com/office/drawing/2014/main" id="{47D552DA-4252-4783-8088-559B08DF706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2" name="TextBox 1501">
          <a:extLst>
            <a:ext uri="{FF2B5EF4-FFF2-40B4-BE49-F238E27FC236}">
              <a16:creationId xmlns:a16="http://schemas.microsoft.com/office/drawing/2014/main" id="{1E2C5A47-83EF-49DB-A5CD-5971ED9191D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03" name="TextBox 1502">
          <a:extLst>
            <a:ext uri="{FF2B5EF4-FFF2-40B4-BE49-F238E27FC236}">
              <a16:creationId xmlns:a16="http://schemas.microsoft.com/office/drawing/2014/main" id="{0BDCA96B-B2E0-49A8-8D99-FABE36AD0AB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4" name="TextBox 1503">
          <a:extLst>
            <a:ext uri="{FF2B5EF4-FFF2-40B4-BE49-F238E27FC236}">
              <a16:creationId xmlns:a16="http://schemas.microsoft.com/office/drawing/2014/main" id="{819F9997-AACC-43E1-93F8-58649E06FD9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5" name="TextBox 1504">
          <a:extLst>
            <a:ext uri="{FF2B5EF4-FFF2-40B4-BE49-F238E27FC236}">
              <a16:creationId xmlns:a16="http://schemas.microsoft.com/office/drawing/2014/main" id="{59F85F9E-592C-49D5-B4E5-015CAFFA81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6" name="TextBox 1505">
          <a:extLst>
            <a:ext uri="{FF2B5EF4-FFF2-40B4-BE49-F238E27FC236}">
              <a16:creationId xmlns:a16="http://schemas.microsoft.com/office/drawing/2014/main" id="{7093F23A-520D-495E-AB8A-053B33B9EA4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7" name="TextBox 1506">
          <a:extLst>
            <a:ext uri="{FF2B5EF4-FFF2-40B4-BE49-F238E27FC236}">
              <a16:creationId xmlns:a16="http://schemas.microsoft.com/office/drawing/2014/main" id="{9859FB19-CD8D-4AF7-B942-52D84C6B35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8" name="TextBox 1507">
          <a:extLst>
            <a:ext uri="{FF2B5EF4-FFF2-40B4-BE49-F238E27FC236}">
              <a16:creationId xmlns:a16="http://schemas.microsoft.com/office/drawing/2014/main" id="{5B9A8E9D-B30F-47F8-93FA-6A252E98D4B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09" name="TextBox 1508">
          <a:extLst>
            <a:ext uri="{FF2B5EF4-FFF2-40B4-BE49-F238E27FC236}">
              <a16:creationId xmlns:a16="http://schemas.microsoft.com/office/drawing/2014/main" id="{13E4296F-095A-4A61-87D5-F4FDD87EEA1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10" name="TextBox 1509">
          <a:extLst>
            <a:ext uri="{FF2B5EF4-FFF2-40B4-BE49-F238E27FC236}">
              <a16:creationId xmlns:a16="http://schemas.microsoft.com/office/drawing/2014/main" id="{A420D13F-6B8D-43B7-A743-0DCAF8E3265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1" name="TextBox 1510">
          <a:extLst>
            <a:ext uri="{FF2B5EF4-FFF2-40B4-BE49-F238E27FC236}">
              <a16:creationId xmlns:a16="http://schemas.microsoft.com/office/drawing/2014/main" id="{8B8D2558-ACBB-40E8-948B-5CF7EE69404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2" name="TextBox 1511">
          <a:extLst>
            <a:ext uri="{FF2B5EF4-FFF2-40B4-BE49-F238E27FC236}">
              <a16:creationId xmlns:a16="http://schemas.microsoft.com/office/drawing/2014/main" id="{2A5C9CED-5098-4378-9844-4E35D6919D2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3" name="TextBox 1512">
          <a:extLst>
            <a:ext uri="{FF2B5EF4-FFF2-40B4-BE49-F238E27FC236}">
              <a16:creationId xmlns:a16="http://schemas.microsoft.com/office/drawing/2014/main" id="{FCCFC01B-04D8-4259-B4D1-FB286C1410A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4" name="TextBox 1513">
          <a:extLst>
            <a:ext uri="{FF2B5EF4-FFF2-40B4-BE49-F238E27FC236}">
              <a16:creationId xmlns:a16="http://schemas.microsoft.com/office/drawing/2014/main" id="{79CB328F-0987-4F84-8AFC-43B900A1291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15" name="TextBox 1514">
          <a:extLst>
            <a:ext uri="{FF2B5EF4-FFF2-40B4-BE49-F238E27FC236}">
              <a16:creationId xmlns:a16="http://schemas.microsoft.com/office/drawing/2014/main" id="{D6E6CE89-5C37-41DF-810B-BCBE7EF6561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6" name="TextBox 1515">
          <a:extLst>
            <a:ext uri="{FF2B5EF4-FFF2-40B4-BE49-F238E27FC236}">
              <a16:creationId xmlns:a16="http://schemas.microsoft.com/office/drawing/2014/main" id="{2269AA86-3C30-46A5-B09C-EDEA32712AC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7" name="TextBox 1516">
          <a:extLst>
            <a:ext uri="{FF2B5EF4-FFF2-40B4-BE49-F238E27FC236}">
              <a16:creationId xmlns:a16="http://schemas.microsoft.com/office/drawing/2014/main" id="{E2CDF22F-16D7-4B55-93B8-1034F589EB4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8" name="TextBox 1517">
          <a:extLst>
            <a:ext uri="{FF2B5EF4-FFF2-40B4-BE49-F238E27FC236}">
              <a16:creationId xmlns:a16="http://schemas.microsoft.com/office/drawing/2014/main" id="{C551AE22-F181-4338-AC2F-47E994D23F0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19" name="TextBox 1518">
          <a:extLst>
            <a:ext uri="{FF2B5EF4-FFF2-40B4-BE49-F238E27FC236}">
              <a16:creationId xmlns:a16="http://schemas.microsoft.com/office/drawing/2014/main" id="{B652465B-7B2D-48F6-B30C-7B55F21ACF2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0" name="TextBox 1519">
          <a:extLst>
            <a:ext uri="{FF2B5EF4-FFF2-40B4-BE49-F238E27FC236}">
              <a16:creationId xmlns:a16="http://schemas.microsoft.com/office/drawing/2014/main" id="{2F69701C-51BD-46AA-A7A5-E78D2E6DB34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1" name="TextBox 1520">
          <a:extLst>
            <a:ext uri="{FF2B5EF4-FFF2-40B4-BE49-F238E27FC236}">
              <a16:creationId xmlns:a16="http://schemas.microsoft.com/office/drawing/2014/main" id="{F145520D-90A4-4FD1-B484-ACE953BE1D5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22" name="TextBox 1521">
          <a:extLst>
            <a:ext uri="{FF2B5EF4-FFF2-40B4-BE49-F238E27FC236}">
              <a16:creationId xmlns:a16="http://schemas.microsoft.com/office/drawing/2014/main" id="{48269C8C-5E3D-4E83-8699-FFF5C38CD1C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3" name="TextBox 1522">
          <a:extLst>
            <a:ext uri="{FF2B5EF4-FFF2-40B4-BE49-F238E27FC236}">
              <a16:creationId xmlns:a16="http://schemas.microsoft.com/office/drawing/2014/main" id="{8E34289D-2A2A-4E83-AE0E-ED4B4E1EFCC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4" name="TextBox 1523">
          <a:extLst>
            <a:ext uri="{FF2B5EF4-FFF2-40B4-BE49-F238E27FC236}">
              <a16:creationId xmlns:a16="http://schemas.microsoft.com/office/drawing/2014/main" id="{153759A9-3B1A-42A9-BC8D-70C04493C93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5" name="TextBox 1524">
          <a:extLst>
            <a:ext uri="{FF2B5EF4-FFF2-40B4-BE49-F238E27FC236}">
              <a16:creationId xmlns:a16="http://schemas.microsoft.com/office/drawing/2014/main" id="{2C9FD1F0-3739-4773-81F3-A8A5793C247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6" name="TextBox 1525">
          <a:extLst>
            <a:ext uri="{FF2B5EF4-FFF2-40B4-BE49-F238E27FC236}">
              <a16:creationId xmlns:a16="http://schemas.microsoft.com/office/drawing/2014/main" id="{D1FEBD61-0842-4212-A8C6-9DF36B39FE4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27" name="TextBox 1526">
          <a:extLst>
            <a:ext uri="{FF2B5EF4-FFF2-40B4-BE49-F238E27FC236}">
              <a16:creationId xmlns:a16="http://schemas.microsoft.com/office/drawing/2014/main" id="{FEB86C9B-5E4C-469D-AF68-E28E5C3BA89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8" name="TextBox 1527">
          <a:extLst>
            <a:ext uri="{FF2B5EF4-FFF2-40B4-BE49-F238E27FC236}">
              <a16:creationId xmlns:a16="http://schemas.microsoft.com/office/drawing/2014/main" id="{544F12EE-08DF-40BF-AC07-AE12A33CBDA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29" name="TextBox 1528">
          <a:extLst>
            <a:ext uri="{FF2B5EF4-FFF2-40B4-BE49-F238E27FC236}">
              <a16:creationId xmlns:a16="http://schemas.microsoft.com/office/drawing/2014/main" id="{D90EE5E9-ACD1-4DE6-89EF-09E6B6A1567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0" name="TextBox 1529">
          <a:extLst>
            <a:ext uri="{FF2B5EF4-FFF2-40B4-BE49-F238E27FC236}">
              <a16:creationId xmlns:a16="http://schemas.microsoft.com/office/drawing/2014/main" id="{9F1ACA5E-692A-4D85-A54A-3875FC3B975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1" name="TextBox 1530">
          <a:extLst>
            <a:ext uri="{FF2B5EF4-FFF2-40B4-BE49-F238E27FC236}">
              <a16:creationId xmlns:a16="http://schemas.microsoft.com/office/drawing/2014/main" id="{D2AF02BE-503B-439B-B7FA-E1F536894B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2" name="TextBox 1531">
          <a:extLst>
            <a:ext uri="{FF2B5EF4-FFF2-40B4-BE49-F238E27FC236}">
              <a16:creationId xmlns:a16="http://schemas.microsoft.com/office/drawing/2014/main" id="{89A8A013-100A-429D-AFA6-17BE8E8E091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3" name="TextBox 1532">
          <a:extLst>
            <a:ext uri="{FF2B5EF4-FFF2-40B4-BE49-F238E27FC236}">
              <a16:creationId xmlns:a16="http://schemas.microsoft.com/office/drawing/2014/main" id="{71711E8E-2883-4B18-8823-95359848E52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34" name="TextBox 1533">
          <a:extLst>
            <a:ext uri="{FF2B5EF4-FFF2-40B4-BE49-F238E27FC236}">
              <a16:creationId xmlns:a16="http://schemas.microsoft.com/office/drawing/2014/main" id="{45999932-BC4E-4EBE-9844-52E63F627F1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5" name="TextBox 1534">
          <a:extLst>
            <a:ext uri="{FF2B5EF4-FFF2-40B4-BE49-F238E27FC236}">
              <a16:creationId xmlns:a16="http://schemas.microsoft.com/office/drawing/2014/main" id="{B96D16EE-1F3E-4256-8ED7-5677C51C8DB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6" name="TextBox 1535">
          <a:extLst>
            <a:ext uri="{FF2B5EF4-FFF2-40B4-BE49-F238E27FC236}">
              <a16:creationId xmlns:a16="http://schemas.microsoft.com/office/drawing/2014/main" id="{4825A2BE-3294-4305-AFB0-50AF4F34B2C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7" name="TextBox 1536">
          <a:extLst>
            <a:ext uri="{FF2B5EF4-FFF2-40B4-BE49-F238E27FC236}">
              <a16:creationId xmlns:a16="http://schemas.microsoft.com/office/drawing/2014/main" id="{33FC7F6D-E179-4D60-A4DF-CF410DBDAC8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38" name="TextBox 1537">
          <a:extLst>
            <a:ext uri="{FF2B5EF4-FFF2-40B4-BE49-F238E27FC236}">
              <a16:creationId xmlns:a16="http://schemas.microsoft.com/office/drawing/2014/main" id="{F735ABDC-ECB5-48F3-9972-06B84E4C466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39" name="TextBox 1538">
          <a:extLst>
            <a:ext uri="{FF2B5EF4-FFF2-40B4-BE49-F238E27FC236}">
              <a16:creationId xmlns:a16="http://schemas.microsoft.com/office/drawing/2014/main" id="{BDB91DBB-203A-4E63-B657-F51DB44C7F3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0" name="TextBox 1539">
          <a:extLst>
            <a:ext uri="{FF2B5EF4-FFF2-40B4-BE49-F238E27FC236}">
              <a16:creationId xmlns:a16="http://schemas.microsoft.com/office/drawing/2014/main" id="{52EE1719-2D97-4E69-8EFF-6643FBEA2BE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1" name="TextBox 1540">
          <a:extLst>
            <a:ext uri="{FF2B5EF4-FFF2-40B4-BE49-F238E27FC236}">
              <a16:creationId xmlns:a16="http://schemas.microsoft.com/office/drawing/2014/main" id="{364B340D-8174-4D52-B77B-9628E83138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2" name="TextBox 1541">
          <a:extLst>
            <a:ext uri="{FF2B5EF4-FFF2-40B4-BE49-F238E27FC236}">
              <a16:creationId xmlns:a16="http://schemas.microsoft.com/office/drawing/2014/main" id="{BD97D569-CB3E-447D-98E7-8C89AF46120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3" name="TextBox 1542">
          <a:extLst>
            <a:ext uri="{FF2B5EF4-FFF2-40B4-BE49-F238E27FC236}">
              <a16:creationId xmlns:a16="http://schemas.microsoft.com/office/drawing/2014/main" id="{0A4FCB78-565B-4583-B718-1861710DF7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4" name="TextBox 1543">
          <a:extLst>
            <a:ext uri="{FF2B5EF4-FFF2-40B4-BE49-F238E27FC236}">
              <a16:creationId xmlns:a16="http://schemas.microsoft.com/office/drawing/2014/main" id="{F665B469-5E13-4318-88A4-B9E81630DD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5" name="TextBox 1544">
          <a:extLst>
            <a:ext uri="{FF2B5EF4-FFF2-40B4-BE49-F238E27FC236}">
              <a16:creationId xmlns:a16="http://schemas.microsoft.com/office/drawing/2014/main" id="{7F83FEDA-BFEC-4631-A07A-252DAF684D0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46" name="TextBox 1545">
          <a:extLst>
            <a:ext uri="{FF2B5EF4-FFF2-40B4-BE49-F238E27FC236}">
              <a16:creationId xmlns:a16="http://schemas.microsoft.com/office/drawing/2014/main" id="{536C0F68-FDF8-405F-B915-C3D52AC3A18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7" name="TextBox 1546">
          <a:extLst>
            <a:ext uri="{FF2B5EF4-FFF2-40B4-BE49-F238E27FC236}">
              <a16:creationId xmlns:a16="http://schemas.microsoft.com/office/drawing/2014/main" id="{F9026A50-B3C9-4C65-8173-A1710E8F8BC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8" name="TextBox 1547">
          <a:extLst>
            <a:ext uri="{FF2B5EF4-FFF2-40B4-BE49-F238E27FC236}">
              <a16:creationId xmlns:a16="http://schemas.microsoft.com/office/drawing/2014/main" id="{DC6A9C27-37D7-49C3-83F5-0D59A785051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49" name="TextBox 1548">
          <a:extLst>
            <a:ext uri="{FF2B5EF4-FFF2-40B4-BE49-F238E27FC236}">
              <a16:creationId xmlns:a16="http://schemas.microsoft.com/office/drawing/2014/main" id="{182D2D52-C930-4C27-8B7F-08D8063CE21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0" name="TextBox 1549">
          <a:extLst>
            <a:ext uri="{FF2B5EF4-FFF2-40B4-BE49-F238E27FC236}">
              <a16:creationId xmlns:a16="http://schemas.microsoft.com/office/drawing/2014/main" id="{4077FE89-F0F3-4EA2-BA24-19E052EF995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51" name="TextBox 1550">
          <a:extLst>
            <a:ext uri="{FF2B5EF4-FFF2-40B4-BE49-F238E27FC236}">
              <a16:creationId xmlns:a16="http://schemas.microsoft.com/office/drawing/2014/main" id="{9FC1C9FF-3C0D-4F4B-895B-8E9272E738B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2" name="TextBox 1551">
          <a:extLst>
            <a:ext uri="{FF2B5EF4-FFF2-40B4-BE49-F238E27FC236}">
              <a16:creationId xmlns:a16="http://schemas.microsoft.com/office/drawing/2014/main" id="{61607881-A11C-46F9-8881-F9B55F778FA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3" name="TextBox 1552">
          <a:extLst>
            <a:ext uri="{FF2B5EF4-FFF2-40B4-BE49-F238E27FC236}">
              <a16:creationId xmlns:a16="http://schemas.microsoft.com/office/drawing/2014/main" id="{5BD5A9B6-CF75-4DA0-A6DF-F452E5000F6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4" name="TextBox 1553">
          <a:extLst>
            <a:ext uri="{FF2B5EF4-FFF2-40B4-BE49-F238E27FC236}">
              <a16:creationId xmlns:a16="http://schemas.microsoft.com/office/drawing/2014/main" id="{E8655206-3552-475D-901A-A20613CAB5E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5" name="TextBox 1554">
          <a:extLst>
            <a:ext uri="{FF2B5EF4-FFF2-40B4-BE49-F238E27FC236}">
              <a16:creationId xmlns:a16="http://schemas.microsoft.com/office/drawing/2014/main" id="{516435DD-AAA6-4170-A0F6-FBA80C3A79A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6" name="TextBox 1555">
          <a:extLst>
            <a:ext uri="{FF2B5EF4-FFF2-40B4-BE49-F238E27FC236}">
              <a16:creationId xmlns:a16="http://schemas.microsoft.com/office/drawing/2014/main" id="{888E2411-52BA-4A2A-A063-F946C7B3F50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7" name="TextBox 1556">
          <a:extLst>
            <a:ext uri="{FF2B5EF4-FFF2-40B4-BE49-F238E27FC236}">
              <a16:creationId xmlns:a16="http://schemas.microsoft.com/office/drawing/2014/main" id="{BD90C0BC-21FD-44A5-9016-26FAB9DDB9A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58" name="TextBox 1557">
          <a:extLst>
            <a:ext uri="{FF2B5EF4-FFF2-40B4-BE49-F238E27FC236}">
              <a16:creationId xmlns:a16="http://schemas.microsoft.com/office/drawing/2014/main" id="{9FAB2A30-48A1-4EEE-A11A-22517E4B990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59" name="TextBox 1558">
          <a:extLst>
            <a:ext uri="{FF2B5EF4-FFF2-40B4-BE49-F238E27FC236}">
              <a16:creationId xmlns:a16="http://schemas.microsoft.com/office/drawing/2014/main" id="{0B92610E-E07E-4C28-AF84-2A2121B0280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0" name="TextBox 1559">
          <a:extLst>
            <a:ext uri="{FF2B5EF4-FFF2-40B4-BE49-F238E27FC236}">
              <a16:creationId xmlns:a16="http://schemas.microsoft.com/office/drawing/2014/main" id="{ED28A594-598B-401D-835D-205615BA098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1" name="TextBox 1560">
          <a:extLst>
            <a:ext uri="{FF2B5EF4-FFF2-40B4-BE49-F238E27FC236}">
              <a16:creationId xmlns:a16="http://schemas.microsoft.com/office/drawing/2014/main" id="{FBF42C6F-F893-495A-B423-5C4CB03FCD6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2" name="TextBox 1561">
          <a:extLst>
            <a:ext uri="{FF2B5EF4-FFF2-40B4-BE49-F238E27FC236}">
              <a16:creationId xmlns:a16="http://schemas.microsoft.com/office/drawing/2014/main" id="{30963C4E-57BA-4935-A89D-D7F9457B685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63" name="TextBox 1562">
          <a:extLst>
            <a:ext uri="{FF2B5EF4-FFF2-40B4-BE49-F238E27FC236}">
              <a16:creationId xmlns:a16="http://schemas.microsoft.com/office/drawing/2014/main" id="{02C88A86-BAC1-4B34-BD7E-0C54D3C2B69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4" name="TextBox 1563">
          <a:extLst>
            <a:ext uri="{FF2B5EF4-FFF2-40B4-BE49-F238E27FC236}">
              <a16:creationId xmlns:a16="http://schemas.microsoft.com/office/drawing/2014/main" id="{9FCA18F7-1DF1-41D1-94A7-A46AAFB387E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5" name="TextBox 1564">
          <a:extLst>
            <a:ext uri="{FF2B5EF4-FFF2-40B4-BE49-F238E27FC236}">
              <a16:creationId xmlns:a16="http://schemas.microsoft.com/office/drawing/2014/main" id="{E5FA8560-7682-47D1-8DC2-52C15C21A6E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6" name="TextBox 1565">
          <a:extLst>
            <a:ext uri="{FF2B5EF4-FFF2-40B4-BE49-F238E27FC236}">
              <a16:creationId xmlns:a16="http://schemas.microsoft.com/office/drawing/2014/main" id="{49021442-44C8-4AE4-9394-BDA9D9CDFB4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7" name="TextBox 1566">
          <a:extLst>
            <a:ext uri="{FF2B5EF4-FFF2-40B4-BE49-F238E27FC236}">
              <a16:creationId xmlns:a16="http://schemas.microsoft.com/office/drawing/2014/main" id="{ACCCB5FC-0A24-4081-8AD4-EFD6C828A08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8" name="TextBox 1567">
          <a:extLst>
            <a:ext uri="{FF2B5EF4-FFF2-40B4-BE49-F238E27FC236}">
              <a16:creationId xmlns:a16="http://schemas.microsoft.com/office/drawing/2014/main" id="{324DA19C-74E1-44B0-84C4-5A5EB5FF308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69" name="TextBox 1568">
          <a:extLst>
            <a:ext uri="{FF2B5EF4-FFF2-40B4-BE49-F238E27FC236}">
              <a16:creationId xmlns:a16="http://schemas.microsoft.com/office/drawing/2014/main" id="{313A5609-AC67-46B3-9F74-F3CBCF8C42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70" name="TextBox 1569">
          <a:extLst>
            <a:ext uri="{FF2B5EF4-FFF2-40B4-BE49-F238E27FC236}">
              <a16:creationId xmlns:a16="http://schemas.microsoft.com/office/drawing/2014/main" id="{C75D6152-DA6E-49D6-922D-779AA8446C3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1" name="TextBox 1570">
          <a:extLst>
            <a:ext uri="{FF2B5EF4-FFF2-40B4-BE49-F238E27FC236}">
              <a16:creationId xmlns:a16="http://schemas.microsoft.com/office/drawing/2014/main" id="{E4FF40C6-1DFB-499E-A96C-B38B501C2B9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2" name="TextBox 1571">
          <a:extLst>
            <a:ext uri="{FF2B5EF4-FFF2-40B4-BE49-F238E27FC236}">
              <a16:creationId xmlns:a16="http://schemas.microsoft.com/office/drawing/2014/main" id="{347D10B1-FA2B-4F8B-9A2D-595D095A4E7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3" name="TextBox 1572">
          <a:extLst>
            <a:ext uri="{FF2B5EF4-FFF2-40B4-BE49-F238E27FC236}">
              <a16:creationId xmlns:a16="http://schemas.microsoft.com/office/drawing/2014/main" id="{5E4075B9-9B5F-4927-A102-68410FCCE8F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4" name="TextBox 1573">
          <a:extLst>
            <a:ext uri="{FF2B5EF4-FFF2-40B4-BE49-F238E27FC236}">
              <a16:creationId xmlns:a16="http://schemas.microsoft.com/office/drawing/2014/main" id="{56006429-CFCF-4641-AA8A-46BD7A3AEFA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75" name="TextBox 1574">
          <a:extLst>
            <a:ext uri="{FF2B5EF4-FFF2-40B4-BE49-F238E27FC236}">
              <a16:creationId xmlns:a16="http://schemas.microsoft.com/office/drawing/2014/main" id="{852F04EB-E25E-49B4-98C9-9B037F0E7A0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6" name="TextBox 1575">
          <a:extLst>
            <a:ext uri="{FF2B5EF4-FFF2-40B4-BE49-F238E27FC236}">
              <a16:creationId xmlns:a16="http://schemas.microsoft.com/office/drawing/2014/main" id="{4D84E718-BB0A-41F2-BF15-9AC8267481C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7" name="TextBox 1576">
          <a:extLst>
            <a:ext uri="{FF2B5EF4-FFF2-40B4-BE49-F238E27FC236}">
              <a16:creationId xmlns:a16="http://schemas.microsoft.com/office/drawing/2014/main" id="{EF7A70AE-3556-4A21-A966-BB4947893BB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8" name="TextBox 1577">
          <a:extLst>
            <a:ext uri="{FF2B5EF4-FFF2-40B4-BE49-F238E27FC236}">
              <a16:creationId xmlns:a16="http://schemas.microsoft.com/office/drawing/2014/main" id="{805D57C1-84D7-4856-8ABB-7E4DDCE60BA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79" name="TextBox 1578">
          <a:extLst>
            <a:ext uri="{FF2B5EF4-FFF2-40B4-BE49-F238E27FC236}">
              <a16:creationId xmlns:a16="http://schemas.microsoft.com/office/drawing/2014/main" id="{60CA10ED-AC7A-46E4-86D8-C36343D54B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0" name="TextBox 1579">
          <a:extLst>
            <a:ext uri="{FF2B5EF4-FFF2-40B4-BE49-F238E27FC236}">
              <a16:creationId xmlns:a16="http://schemas.microsoft.com/office/drawing/2014/main" id="{DD66B9BC-2825-4D72-9974-69F6E8588EC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1" name="TextBox 1580">
          <a:extLst>
            <a:ext uri="{FF2B5EF4-FFF2-40B4-BE49-F238E27FC236}">
              <a16:creationId xmlns:a16="http://schemas.microsoft.com/office/drawing/2014/main" id="{A9497A05-2A71-46C5-8C7F-D8BE36867A2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82" name="TextBox 1581">
          <a:extLst>
            <a:ext uri="{FF2B5EF4-FFF2-40B4-BE49-F238E27FC236}">
              <a16:creationId xmlns:a16="http://schemas.microsoft.com/office/drawing/2014/main" id="{614A0504-DA89-4C33-BC5E-C178D4C8DC4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3" name="TextBox 1582">
          <a:extLst>
            <a:ext uri="{FF2B5EF4-FFF2-40B4-BE49-F238E27FC236}">
              <a16:creationId xmlns:a16="http://schemas.microsoft.com/office/drawing/2014/main" id="{300B76D4-5211-4ECA-8DC5-9BD3F2AFD99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4" name="TextBox 1583">
          <a:extLst>
            <a:ext uri="{FF2B5EF4-FFF2-40B4-BE49-F238E27FC236}">
              <a16:creationId xmlns:a16="http://schemas.microsoft.com/office/drawing/2014/main" id="{EF0CF1FA-47FA-4701-A404-CB067C83F45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5" name="TextBox 1584">
          <a:extLst>
            <a:ext uri="{FF2B5EF4-FFF2-40B4-BE49-F238E27FC236}">
              <a16:creationId xmlns:a16="http://schemas.microsoft.com/office/drawing/2014/main" id="{C2823652-8A0A-4B1D-9698-3B68A41BC68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6" name="TextBox 1585">
          <a:extLst>
            <a:ext uri="{FF2B5EF4-FFF2-40B4-BE49-F238E27FC236}">
              <a16:creationId xmlns:a16="http://schemas.microsoft.com/office/drawing/2014/main" id="{FC837D79-3DF7-4F4B-8A91-BB8A2676E1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87" name="TextBox 1586">
          <a:extLst>
            <a:ext uri="{FF2B5EF4-FFF2-40B4-BE49-F238E27FC236}">
              <a16:creationId xmlns:a16="http://schemas.microsoft.com/office/drawing/2014/main" id="{7C430516-FF8F-42F0-87DC-B76CB0A2647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8" name="TextBox 1587">
          <a:extLst>
            <a:ext uri="{FF2B5EF4-FFF2-40B4-BE49-F238E27FC236}">
              <a16:creationId xmlns:a16="http://schemas.microsoft.com/office/drawing/2014/main" id="{9CE1E0FE-91E2-4910-8874-AEDA530BDF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89" name="TextBox 1588">
          <a:extLst>
            <a:ext uri="{FF2B5EF4-FFF2-40B4-BE49-F238E27FC236}">
              <a16:creationId xmlns:a16="http://schemas.microsoft.com/office/drawing/2014/main" id="{8A807206-DB80-4BF5-ADC7-E07D9CC3E22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0" name="TextBox 1589">
          <a:extLst>
            <a:ext uri="{FF2B5EF4-FFF2-40B4-BE49-F238E27FC236}">
              <a16:creationId xmlns:a16="http://schemas.microsoft.com/office/drawing/2014/main" id="{6C85DBBB-5269-47BF-91BD-BA9BBEC03EE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1" name="TextBox 1590">
          <a:extLst>
            <a:ext uri="{FF2B5EF4-FFF2-40B4-BE49-F238E27FC236}">
              <a16:creationId xmlns:a16="http://schemas.microsoft.com/office/drawing/2014/main" id="{C911655B-144E-4256-9EAC-CF1E82FF599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2" name="TextBox 1591">
          <a:extLst>
            <a:ext uri="{FF2B5EF4-FFF2-40B4-BE49-F238E27FC236}">
              <a16:creationId xmlns:a16="http://schemas.microsoft.com/office/drawing/2014/main" id="{7E6E2D4E-66E2-40B8-AAA1-DFFF81E40F8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3" name="TextBox 1592">
          <a:extLst>
            <a:ext uri="{FF2B5EF4-FFF2-40B4-BE49-F238E27FC236}">
              <a16:creationId xmlns:a16="http://schemas.microsoft.com/office/drawing/2014/main" id="{E575FB2F-A01F-4220-9C7C-1CE763F2163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94" name="TextBox 1593">
          <a:extLst>
            <a:ext uri="{FF2B5EF4-FFF2-40B4-BE49-F238E27FC236}">
              <a16:creationId xmlns:a16="http://schemas.microsoft.com/office/drawing/2014/main" id="{11F111F2-FE66-4352-9849-0D7148CD87C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5" name="TextBox 1594">
          <a:extLst>
            <a:ext uri="{FF2B5EF4-FFF2-40B4-BE49-F238E27FC236}">
              <a16:creationId xmlns:a16="http://schemas.microsoft.com/office/drawing/2014/main" id="{D877B360-18FD-4875-ABFE-54A4AD04EBB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6" name="TextBox 1595">
          <a:extLst>
            <a:ext uri="{FF2B5EF4-FFF2-40B4-BE49-F238E27FC236}">
              <a16:creationId xmlns:a16="http://schemas.microsoft.com/office/drawing/2014/main" id="{3FF555EF-E593-41C9-AB2F-A163271A7F8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7" name="TextBox 1596">
          <a:extLst>
            <a:ext uri="{FF2B5EF4-FFF2-40B4-BE49-F238E27FC236}">
              <a16:creationId xmlns:a16="http://schemas.microsoft.com/office/drawing/2014/main" id="{4E465301-E7F1-4DDF-8BE3-BBC7952DCF5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598" name="TextBox 1597">
          <a:extLst>
            <a:ext uri="{FF2B5EF4-FFF2-40B4-BE49-F238E27FC236}">
              <a16:creationId xmlns:a16="http://schemas.microsoft.com/office/drawing/2014/main" id="{0C3B7738-C7CF-4C67-B5E7-24CACB51BFF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599" name="TextBox 1598">
          <a:extLst>
            <a:ext uri="{FF2B5EF4-FFF2-40B4-BE49-F238E27FC236}">
              <a16:creationId xmlns:a16="http://schemas.microsoft.com/office/drawing/2014/main" id="{0E59A4A6-CBB2-4CBA-9EEE-6C5EB58C8391}"/>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0" name="TextBox 1599">
          <a:extLst>
            <a:ext uri="{FF2B5EF4-FFF2-40B4-BE49-F238E27FC236}">
              <a16:creationId xmlns:a16="http://schemas.microsoft.com/office/drawing/2014/main" id="{873899D0-9980-4692-B135-E8FAD617EC8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1" name="TextBox 1600">
          <a:extLst>
            <a:ext uri="{FF2B5EF4-FFF2-40B4-BE49-F238E27FC236}">
              <a16:creationId xmlns:a16="http://schemas.microsoft.com/office/drawing/2014/main" id="{E5C68A20-DADA-4AF9-B7EC-B79642A6A5F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2" name="TextBox 1601">
          <a:extLst>
            <a:ext uri="{FF2B5EF4-FFF2-40B4-BE49-F238E27FC236}">
              <a16:creationId xmlns:a16="http://schemas.microsoft.com/office/drawing/2014/main" id="{FB7CD84C-D79E-4E6C-A8DB-4910637D00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3" name="TextBox 1602">
          <a:extLst>
            <a:ext uri="{FF2B5EF4-FFF2-40B4-BE49-F238E27FC236}">
              <a16:creationId xmlns:a16="http://schemas.microsoft.com/office/drawing/2014/main" id="{0FBE3B41-2568-4466-B266-1620937B5EF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4" name="TextBox 1603">
          <a:extLst>
            <a:ext uri="{FF2B5EF4-FFF2-40B4-BE49-F238E27FC236}">
              <a16:creationId xmlns:a16="http://schemas.microsoft.com/office/drawing/2014/main" id="{745690A6-40CC-4B60-8351-ED47B1808E1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5" name="TextBox 1604">
          <a:extLst>
            <a:ext uri="{FF2B5EF4-FFF2-40B4-BE49-F238E27FC236}">
              <a16:creationId xmlns:a16="http://schemas.microsoft.com/office/drawing/2014/main" id="{D1FDB528-86AC-49F9-84BA-8745D1A8CE1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06" name="TextBox 1605">
          <a:extLst>
            <a:ext uri="{FF2B5EF4-FFF2-40B4-BE49-F238E27FC236}">
              <a16:creationId xmlns:a16="http://schemas.microsoft.com/office/drawing/2014/main" id="{E03DAC50-3D6E-450D-942D-6C8D209AA03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7" name="TextBox 1606">
          <a:extLst>
            <a:ext uri="{FF2B5EF4-FFF2-40B4-BE49-F238E27FC236}">
              <a16:creationId xmlns:a16="http://schemas.microsoft.com/office/drawing/2014/main" id="{46DE0439-F201-416E-A194-EC5A669CB7A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8" name="TextBox 1607">
          <a:extLst>
            <a:ext uri="{FF2B5EF4-FFF2-40B4-BE49-F238E27FC236}">
              <a16:creationId xmlns:a16="http://schemas.microsoft.com/office/drawing/2014/main" id="{C74ED60A-6FAB-410B-B935-F8EB9724003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09" name="TextBox 1608">
          <a:extLst>
            <a:ext uri="{FF2B5EF4-FFF2-40B4-BE49-F238E27FC236}">
              <a16:creationId xmlns:a16="http://schemas.microsoft.com/office/drawing/2014/main" id="{1386109E-22AA-4387-8006-AD6BEC87A19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0" name="TextBox 1609">
          <a:extLst>
            <a:ext uri="{FF2B5EF4-FFF2-40B4-BE49-F238E27FC236}">
              <a16:creationId xmlns:a16="http://schemas.microsoft.com/office/drawing/2014/main" id="{2B4CACF6-EFB0-4FD9-B7F0-FE5F639732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11" name="TextBox 1610">
          <a:extLst>
            <a:ext uri="{FF2B5EF4-FFF2-40B4-BE49-F238E27FC236}">
              <a16:creationId xmlns:a16="http://schemas.microsoft.com/office/drawing/2014/main" id="{F9E609D9-1E87-49CB-9210-DDB1493A4F2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2" name="TextBox 1611">
          <a:extLst>
            <a:ext uri="{FF2B5EF4-FFF2-40B4-BE49-F238E27FC236}">
              <a16:creationId xmlns:a16="http://schemas.microsoft.com/office/drawing/2014/main" id="{72A29EA3-21E9-4E87-A81A-C0656FA9FC1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3" name="TextBox 1612">
          <a:extLst>
            <a:ext uri="{FF2B5EF4-FFF2-40B4-BE49-F238E27FC236}">
              <a16:creationId xmlns:a16="http://schemas.microsoft.com/office/drawing/2014/main" id="{3A9986F8-3612-40B5-A1C9-6C29A36C85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4" name="TextBox 1613">
          <a:extLst>
            <a:ext uri="{FF2B5EF4-FFF2-40B4-BE49-F238E27FC236}">
              <a16:creationId xmlns:a16="http://schemas.microsoft.com/office/drawing/2014/main" id="{9298AC16-D9E8-4CF8-8BB2-6A074AF509E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5" name="TextBox 1614">
          <a:extLst>
            <a:ext uri="{FF2B5EF4-FFF2-40B4-BE49-F238E27FC236}">
              <a16:creationId xmlns:a16="http://schemas.microsoft.com/office/drawing/2014/main" id="{78800996-4552-4EB6-B09E-79E5DF57BE6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6" name="TextBox 1615">
          <a:extLst>
            <a:ext uri="{FF2B5EF4-FFF2-40B4-BE49-F238E27FC236}">
              <a16:creationId xmlns:a16="http://schemas.microsoft.com/office/drawing/2014/main" id="{8954CAF6-D1C6-4797-989A-BBB164634E5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7" name="TextBox 1616">
          <a:extLst>
            <a:ext uri="{FF2B5EF4-FFF2-40B4-BE49-F238E27FC236}">
              <a16:creationId xmlns:a16="http://schemas.microsoft.com/office/drawing/2014/main" id="{FFAE8B35-5166-4B19-8A4C-D48B7F97562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18" name="TextBox 1617">
          <a:extLst>
            <a:ext uri="{FF2B5EF4-FFF2-40B4-BE49-F238E27FC236}">
              <a16:creationId xmlns:a16="http://schemas.microsoft.com/office/drawing/2014/main" id="{CBD0C0F7-F5BE-4A79-9390-44BB8755B8CE}"/>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19" name="TextBox 1618">
          <a:extLst>
            <a:ext uri="{FF2B5EF4-FFF2-40B4-BE49-F238E27FC236}">
              <a16:creationId xmlns:a16="http://schemas.microsoft.com/office/drawing/2014/main" id="{B055CBFA-6D6E-4B7C-821D-58DA16D43B8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0" name="TextBox 1619">
          <a:extLst>
            <a:ext uri="{FF2B5EF4-FFF2-40B4-BE49-F238E27FC236}">
              <a16:creationId xmlns:a16="http://schemas.microsoft.com/office/drawing/2014/main" id="{E1AE474B-DCC4-4DDE-A653-DD3BC78BD61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1" name="TextBox 1620">
          <a:extLst>
            <a:ext uri="{FF2B5EF4-FFF2-40B4-BE49-F238E27FC236}">
              <a16:creationId xmlns:a16="http://schemas.microsoft.com/office/drawing/2014/main" id="{6A3DB4A0-74B9-4D3D-B30B-3A08FB45CCD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2" name="TextBox 1621">
          <a:extLst>
            <a:ext uri="{FF2B5EF4-FFF2-40B4-BE49-F238E27FC236}">
              <a16:creationId xmlns:a16="http://schemas.microsoft.com/office/drawing/2014/main" id="{7D3203C6-4F8A-438F-A264-2FBB6C098A4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23" name="TextBox 1622">
          <a:extLst>
            <a:ext uri="{FF2B5EF4-FFF2-40B4-BE49-F238E27FC236}">
              <a16:creationId xmlns:a16="http://schemas.microsoft.com/office/drawing/2014/main" id="{2DAD6564-7E77-46E8-893C-243BD8A3255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4" name="TextBox 1623">
          <a:extLst>
            <a:ext uri="{FF2B5EF4-FFF2-40B4-BE49-F238E27FC236}">
              <a16:creationId xmlns:a16="http://schemas.microsoft.com/office/drawing/2014/main" id="{9C20A5BA-5D6C-4672-87D8-658A7B6879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5" name="TextBox 1624">
          <a:extLst>
            <a:ext uri="{FF2B5EF4-FFF2-40B4-BE49-F238E27FC236}">
              <a16:creationId xmlns:a16="http://schemas.microsoft.com/office/drawing/2014/main" id="{33183E6F-DB25-426A-9A53-D77D6D31887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6" name="TextBox 1625">
          <a:extLst>
            <a:ext uri="{FF2B5EF4-FFF2-40B4-BE49-F238E27FC236}">
              <a16:creationId xmlns:a16="http://schemas.microsoft.com/office/drawing/2014/main" id="{DD8B2287-EFCC-4210-9507-21463BA360D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7" name="TextBox 1626">
          <a:extLst>
            <a:ext uri="{FF2B5EF4-FFF2-40B4-BE49-F238E27FC236}">
              <a16:creationId xmlns:a16="http://schemas.microsoft.com/office/drawing/2014/main" id="{E3EA1411-28B0-43C5-B497-826039B2BE2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8" name="TextBox 1627">
          <a:extLst>
            <a:ext uri="{FF2B5EF4-FFF2-40B4-BE49-F238E27FC236}">
              <a16:creationId xmlns:a16="http://schemas.microsoft.com/office/drawing/2014/main" id="{AD237196-086A-4D55-B6EA-3E7A0F5707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29" name="TextBox 1628">
          <a:extLst>
            <a:ext uri="{FF2B5EF4-FFF2-40B4-BE49-F238E27FC236}">
              <a16:creationId xmlns:a16="http://schemas.microsoft.com/office/drawing/2014/main" id="{7A32B334-BF8B-473F-B8F4-D73DF6C8344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30" name="TextBox 1629">
          <a:extLst>
            <a:ext uri="{FF2B5EF4-FFF2-40B4-BE49-F238E27FC236}">
              <a16:creationId xmlns:a16="http://schemas.microsoft.com/office/drawing/2014/main" id="{CE2EBA6A-B454-4762-A6F6-90FBF5152AC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1" name="TextBox 1630">
          <a:extLst>
            <a:ext uri="{FF2B5EF4-FFF2-40B4-BE49-F238E27FC236}">
              <a16:creationId xmlns:a16="http://schemas.microsoft.com/office/drawing/2014/main" id="{15DD04AF-A595-4F2F-B05C-E8D4DE79D0F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2" name="TextBox 1631">
          <a:extLst>
            <a:ext uri="{FF2B5EF4-FFF2-40B4-BE49-F238E27FC236}">
              <a16:creationId xmlns:a16="http://schemas.microsoft.com/office/drawing/2014/main" id="{E98654E1-D61C-467A-BF65-8A7C91D509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3" name="TextBox 1632">
          <a:extLst>
            <a:ext uri="{FF2B5EF4-FFF2-40B4-BE49-F238E27FC236}">
              <a16:creationId xmlns:a16="http://schemas.microsoft.com/office/drawing/2014/main" id="{7B583E66-37EB-40EB-95CF-02A7B2A1C70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4" name="TextBox 1633">
          <a:extLst>
            <a:ext uri="{FF2B5EF4-FFF2-40B4-BE49-F238E27FC236}">
              <a16:creationId xmlns:a16="http://schemas.microsoft.com/office/drawing/2014/main" id="{50EEA876-5E55-4E96-BE4A-9BCBDAA8D2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35" name="TextBox 1634">
          <a:extLst>
            <a:ext uri="{FF2B5EF4-FFF2-40B4-BE49-F238E27FC236}">
              <a16:creationId xmlns:a16="http://schemas.microsoft.com/office/drawing/2014/main" id="{BAF6C1A4-C8F0-4AC9-BDC9-45EC3D2F897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6" name="TextBox 1635">
          <a:extLst>
            <a:ext uri="{FF2B5EF4-FFF2-40B4-BE49-F238E27FC236}">
              <a16:creationId xmlns:a16="http://schemas.microsoft.com/office/drawing/2014/main" id="{83E4836B-310C-4BF7-B064-433EC5B96BA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7" name="TextBox 1636">
          <a:extLst>
            <a:ext uri="{FF2B5EF4-FFF2-40B4-BE49-F238E27FC236}">
              <a16:creationId xmlns:a16="http://schemas.microsoft.com/office/drawing/2014/main" id="{40FB161B-8437-4E16-90F7-C83CB9B5152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8" name="TextBox 1637">
          <a:extLst>
            <a:ext uri="{FF2B5EF4-FFF2-40B4-BE49-F238E27FC236}">
              <a16:creationId xmlns:a16="http://schemas.microsoft.com/office/drawing/2014/main" id="{536B1268-99E1-41E2-A197-272B9A81CE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39" name="TextBox 1638">
          <a:extLst>
            <a:ext uri="{FF2B5EF4-FFF2-40B4-BE49-F238E27FC236}">
              <a16:creationId xmlns:a16="http://schemas.microsoft.com/office/drawing/2014/main" id="{2BAEDD33-1DBB-48AA-A4DB-A514EEDF52C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0" name="TextBox 1639">
          <a:extLst>
            <a:ext uri="{FF2B5EF4-FFF2-40B4-BE49-F238E27FC236}">
              <a16:creationId xmlns:a16="http://schemas.microsoft.com/office/drawing/2014/main" id="{B498E781-397C-4679-8397-965BE8793F7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1" name="TextBox 1640">
          <a:extLst>
            <a:ext uri="{FF2B5EF4-FFF2-40B4-BE49-F238E27FC236}">
              <a16:creationId xmlns:a16="http://schemas.microsoft.com/office/drawing/2014/main" id="{B07DA2D5-2940-47EA-92B5-3511358948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42" name="TextBox 1641">
          <a:extLst>
            <a:ext uri="{FF2B5EF4-FFF2-40B4-BE49-F238E27FC236}">
              <a16:creationId xmlns:a16="http://schemas.microsoft.com/office/drawing/2014/main" id="{4C762CB6-1018-4993-A319-9CB3815DB4E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3" name="TextBox 1642">
          <a:extLst>
            <a:ext uri="{FF2B5EF4-FFF2-40B4-BE49-F238E27FC236}">
              <a16:creationId xmlns:a16="http://schemas.microsoft.com/office/drawing/2014/main" id="{FAB8A9A3-82AF-49BC-B99B-E279C5F915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4" name="TextBox 1643">
          <a:extLst>
            <a:ext uri="{FF2B5EF4-FFF2-40B4-BE49-F238E27FC236}">
              <a16:creationId xmlns:a16="http://schemas.microsoft.com/office/drawing/2014/main" id="{86DE82D1-762A-443F-BEB6-5B884B85FA7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5" name="TextBox 1644">
          <a:extLst>
            <a:ext uri="{FF2B5EF4-FFF2-40B4-BE49-F238E27FC236}">
              <a16:creationId xmlns:a16="http://schemas.microsoft.com/office/drawing/2014/main" id="{5F64A37F-9473-4C57-A353-CDCF6E8C56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6" name="TextBox 1645">
          <a:extLst>
            <a:ext uri="{FF2B5EF4-FFF2-40B4-BE49-F238E27FC236}">
              <a16:creationId xmlns:a16="http://schemas.microsoft.com/office/drawing/2014/main" id="{23436C10-7BF5-4BC1-BEF8-F9EB038994D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47" name="TextBox 1646">
          <a:extLst>
            <a:ext uri="{FF2B5EF4-FFF2-40B4-BE49-F238E27FC236}">
              <a16:creationId xmlns:a16="http://schemas.microsoft.com/office/drawing/2014/main" id="{FA2B89FE-E826-4CBA-B118-DC30ECB2173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8" name="TextBox 1647">
          <a:extLst>
            <a:ext uri="{FF2B5EF4-FFF2-40B4-BE49-F238E27FC236}">
              <a16:creationId xmlns:a16="http://schemas.microsoft.com/office/drawing/2014/main" id="{71DCD4B2-A353-4997-934B-9AC0253B5A6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49" name="TextBox 1648">
          <a:extLst>
            <a:ext uri="{FF2B5EF4-FFF2-40B4-BE49-F238E27FC236}">
              <a16:creationId xmlns:a16="http://schemas.microsoft.com/office/drawing/2014/main" id="{BC6A2BCD-C13B-4B8A-9ED5-7AB0010FE17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0" name="TextBox 1649">
          <a:extLst>
            <a:ext uri="{FF2B5EF4-FFF2-40B4-BE49-F238E27FC236}">
              <a16:creationId xmlns:a16="http://schemas.microsoft.com/office/drawing/2014/main" id="{31CB2E02-1FFF-4B51-B5E3-E239EBB2CAC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1" name="TextBox 1650">
          <a:extLst>
            <a:ext uri="{FF2B5EF4-FFF2-40B4-BE49-F238E27FC236}">
              <a16:creationId xmlns:a16="http://schemas.microsoft.com/office/drawing/2014/main" id="{4299E3F2-80F6-4E64-8E2B-F0AA69B2602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2" name="TextBox 1651">
          <a:extLst>
            <a:ext uri="{FF2B5EF4-FFF2-40B4-BE49-F238E27FC236}">
              <a16:creationId xmlns:a16="http://schemas.microsoft.com/office/drawing/2014/main" id="{35FC45DB-88D6-4AF2-914D-E9CA99492E8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3" name="TextBox 1652">
          <a:extLst>
            <a:ext uri="{FF2B5EF4-FFF2-40B4-BE49-F238E27FC236}">
              <a16:creationId xmlns:a16="http://schemas.microsoft.com/office/drawing/2014/main" id="{AA714B90-217B-4500-A6FA-92CC5739194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54" name="TextBox 1653">
          <a:extLst>
            <a:ext uri="{FF2B5EF4-FFF2-40B4-BE49-F238E27FC236}">
              <a16:creationId xmlns:a16="http://schemas.microsoft.com/office/drawing/2014/main" id="{5962CDAF-B8BA-48DE-BFD4-C3F1ECD0CE21}"/>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5" name="TextBox 1654">
          <a:extLst>
            <a:ext uri="{FF2B5EF4-FFF2-40B4-BE49-F238E27FC236}">
              <a16:creationId xmlns:a16="http://schemas.microsoft.com/office/drawing/2014/main" id="{30E2875F-01CB-4E6E-AE49-CA28CEB3663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6" name="TextBox 1655">
          <a:extLst>
            <a:ext uri="{FF2B5EF4-FFF2-40B4-BE49-F238E27FC236}">
              <a16:creationId xmlns:a16="http://schemas.microsoft.com/office/drawing/2014/main" id="{8692B7EE-E97E-496B-9B72-F4D41848BF6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7" name="TextBox 1656">
          <a:extLst>
            <a:ext uri="{FF2B5EF4-FFF2-40B4-BE49-F238E27FC236}">
              <a16:creationId xmlns:a16="http://schemas.microsoft.com/office/drawing/2014/main" id="{D45C0B48-0B31-4EA9-BDE6-0005F7016E1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58" name="TextBox 1657">
          <a:extLst>
            <a:ext uri="{FF2B5EF4-FFF2-40B4-BE49-F238E27FC236}">
              <a16:creationId xmlns:a16="http://schemas.microsoft.com/office/drawing/2014/main" id="{19AE87D1-EF83-431C-AC62-7F055CCB6A0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59" name="TextBox 1658">
          <a:extLst>
            <a:ext uri="{FF2B5EF4-FFF2-40B4-BE49-F238E27FC236}">
              <a16:creationId xmlns:a16="http://schemas.microsoft.com/office/drawing/2014/main" id="{8DBE546A-4F05-445D-A095-E229278801B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0" name="TextBox 1659">
          <a:extLst>
            <a:ext uri="{FF2B5EF4-FFF2-40B4-BE49-F238E27FC236}">
              <a16:creationId xmlns:a16="http://schemas.microsoft.com/office/drawing/2014/main" id="{EBF3CB2B-77CD-4990-98DF-5448CBAA2BC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1" name="TextBox 1660">
          <a:extLst>
            <a:ext uri="{FF2B5EF4-FFF2-40B4-BE49-F238E27FC236}">
              <a16:creationId xmlns:a16="http://schemas.microsoft.com/office/drawing/2014/main" id="{48743888-B22F-4BBB-A9FB-2BB98551D82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2" name="TextBox 1661">
          <a:extLst>
            <a:ext uri="{FF2B5EF4-FFF2-40B4-BE49-F238E27FC236}">
              <a16:creationId xmlns:a16="http://schemas.microsoft.com/office/drawing/2014/main" id="{8A110E57-93BF-4919-BFE7-CB5C3F11599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3" name="TextBox 1662">
          <a:extLst>
            <a:ext uri="{FF2B5EF4-FFF2-40B4-BE49-F238E27FC236}">
              <a16:creationId xmlns:a16="http://schemas.microsoft.com/office/drawing/2014/main" id="{DF123D35-71A0-4EF9-B1AD-3E398BBF851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4" name="TextBox 1663">
          <a:extLst>
            <a:ext uri="{FF2B5EF4-FFF2-40B4-BE49-F238E27FC236}">
              <a16:creationId xmlns:a16="http://schemas.microsoft.com/office/drawing/2014/main" id="{BB1BD3B4-ADFE-468B-86F7-7F6E7277E8E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5" name="TextBox 1664">
          <a:extLst>
            <a:ext uri="{FF2B5EF4-FFF2-40B4-BE49-F238E27FC236}">
              <a16:creationId xmlns:a16="http://schemas.microsoft.com/office/drawing/2014/main" id="{BA247B4C-F994-4102-BD58-F1E963344B6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66" name="TextBox 1665">
          <a:extLst>
            <a:ext uri="{FF2B5EF4-FFF2-40B4-BE49-F238E27FC236}">
              <a16:creationId xmlns:a16="http://schemas.microsoft.com/office/drawing/2014/main" id="{94566B36-E8A3-4227-A30A-E5C5BB1B053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7" name="TextBox 1666">
          <a:extLst>
            <a:ext uri="{FF2B5EF4-FFF2-40B4-BE49-F238E27FC236}">
              <a16:creationId xmlns:a16="http://schemas.microsoft.com/office/drawing/2014/main" id="{022C4547-EDDF-4487-B825-8F435704B01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8" name="TextBox 1667">
          <a:extLst>
            <a:ext uri="{FF2B5EF4-FFF2-40B4-BE49-F238E27FC236}">
              <a16:creationId xmlns:a16="http://schemas.microsoft.com/office/drawing/2014/main" id="{DFBEA16C-53D9-4FDA-BB6D-79DF8197FCF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69" name="TextBox 1668">
          <a:extLst>
            <a:ext uri="{FF2B5EF4-FFF2-40B4-BE49-F238E27FC236}">
              <a16:creationId xmlns:a16="http://schemas.microsoft.com/office/drawing/2014/main" id="{25276E8A-4AF0-471F-8912-564FE76415E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0" name="TextBox 1669">
          <a:extLst>
            <a:ext uri="{FF2B5EF4-FFF2-40B4-BE49-F238E27FC236}">
              <a16:creationId xmlns:a16="http://schemas.microsoft.com/office/drawing/2014/main" id="{500FD8FB-7A01-4755-A594-C2EE67CA078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71" name="TextBox 1670">
          <a:extLst>
            <a:ext uri="{FF2B5EF4-FFF2-40B4-BE49-F238E27FC236}">
              <a16:creationId xmlns:a16="http://schemas.microsoft.com/office/drawing/2014/main" id="{C3C83E4B-15F5-4623-B035-02E5BFCEDE7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2" name="TextBox 1671">
          <a:extLst>
            <a:ext uri="{FF2B5EF4-FFF2-40B4-BE49-F238E27FC236}">
              <a16:creationId xmlns:a16="http://schemas.microsoft.com/office/drawing/2014/main" id="{6341C966-546D-43E3-A154-AB63324E23A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3" name="TextBox 1672">
          <a:extLst>
            <a:ext uri="{FF2B5EF4-FFF2-40B4-BE49-F238E27FC236}">
              <a16:creationId xmlns:a16="http://schemas.microsoft.com/office/drawing/2014/main" id="{9A892FF2-1787-4124-BC9A-9AA16BBF655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4" name="TextBox 1673">
          <a:extLst>
            <a:ext uri="{FF2B5EF4-FFF2-40B4-BE49-F238E27FC236}">
              <a16:creationId xmlns:a16="http://schemas.microsoft.com/office/drawing/2014/main" id="{D6BB20D8-A7CC-41C7-904F-D8A6692455A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5" name="TextBox 1674">
          <a:extLst>
            <a:ext uri="{FF2B5EF4-FFF2-40B4-BE49-F238E27FC236}">
              <a16:creationId xmlns:a16="http://schemas.microsoft.com/office/drawing/2014/main" id="{86EDC818-93B6-4B0C-A488-67EF03EEA2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6" name="TextBox 1675">
          <a:extLst>
            <a:ext uri="{FF2B5EF4-FFF2-40B4-BE49-F238E27FC236}">
              <a16:creationId xmlns:a16="http://schemas.microsoft.com/office/drawing/2014/main" id="{1B73ABE4-D532-46ED-8027-FE13862DF28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7" name="TextBox 1676">
          <a:extLst>
            <a:ext uri="{FF2B5EF4-FFF2-40B4-BE49-F238E27FC236}">
              <a16:creationId xmlns:a16="http://schemas.microsoft.com/office/drawing/2014/main" id="{D4F4AFCF-523E-4055-A832-60D46946E8D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78" name="TextBox 1677">
          <a:extLst>
            <a:ext uri="{FF2B5EF4-FFF2-40B4-BE49-F238E27FC236}">
              <a16:creationId xmlns:a16="http://schemas.microsoft.com/office/drawing/2014/main" id="{815F9423-BCC1-49F9-8F4B-750770FA7D1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79" name="TextBox 1678">
          <a:extLst>
            <a:ext uri="{FF2B5EF4-FFF2-40B4-BE49-F238E27FC236}">
              <a16:creationId xmlns:a16="http://schemas.microsoft.com/office/drawing/2014/main" id="{AE999066-B818-4127-B1AE-237300DF076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0" name="TextBox 1679">
          <a:extLst>
            <a:ext uri="{FF2B5EF4-FFF2-40B4-BE49-F238E27FC236}">
              <a16:creationId xmlns:a16="http://schemas.microsoft.com/office/drawing/2014/main" id="{5432630A-398A-4413-A908-953CDE448BA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1" name="TextBox 1680">
          <a:extLst>
            <a:ext uri="{FF2B5EF4-FFF2-40B4-BE49-F238E27FC236}">
              <a16:creationId xmlns:a16="http://schemas.microsoft.com/office/drawing/2014/main" id="{F38DA938-B92E-4DCE-8C3A-5ADBF1389D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2" name="TextBox 1681">
          <a:extLst>
            <a:ext uri="{FF2B5EF4-FFF2-40B4-BE49-F238E27FC236}">
              <a16:creationId xmlns:a16="http://schemas.microsoft.com/office/drawing/2014/main" id="{BE274E96-ABF1-44F1-942E-8AF1D092E23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83" name="TextBox 1682">
          <a:extLst>
            <a:ext uri="{FF2B5EF4-FFF2-40B4-BE49-F238E27FC236}">
              <a16:creationId xmlns:a16="http://schemas.microsoft.com/office/drawing/2014/main" id="{D4F53AD9-772B-40A8-A32C-1CD8DFA9FB2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4" name="TextBox 1683">
          <a:extLst>
            <a:ext uri="{FF2B5EF4-FFF2-40B4-BE49-F238E27FC236}">
              <a16:creationId xmlns:a16="http://schemas.microsoft.com/office/drawing/2014/main" id="{B9F9C1FD-8E8F-4318-9320-412D651B540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5" name="TextBox 1684">
          <a:extLst>
            <a:ext uri="{FF2B5EF4-FFF2-40B4-BE49-F238E27FC236}">
              <a16:creationId xmlns:a16="http://schemas.microsoft.com/office/drawing/2014/main" id="{8B58D6AB-5C2E-4E14-A22D-CF6B56C61EF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6" name="TextBox 1685">
          <a:extLst>
            <a:ext uri="{FF2B5EF4-FFF2-40B4-BE49-F238E27FC236}">
              <a16:creationId xmlns:a16="http://schemas.microsoft.com/office/drawing/2014/main" id="{95F59758-5F83-4661-A06D-9F10C692752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7" name="TextBox 1686">
          <a:extLst>
            <a:ext uri="{FF2B5EF4-FFF2-40B4-BE49-F238E27FC236}">
              <a16:creationId xmlns:a16="http://schemas.microsoft.com/office/drawing/2014/main" id="{FC88576F-23D4-43C9-830A-32804BA792A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8" name="TextBox 1687">
          <a:extLst>
            <a:ext uri="{FF2B5EF4-FFF2-40B4-BE49-F238E27FC236}">
              <a16:creationId xmlns:a16="http://schemas.microsoft.com/office/drawing/2014/main" id="{9550AB3F-F03E-4B7B-AC39-A36DB08D1C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89" name="TextBox 1688">
          <a:extLst>
            <a:ext uri="{FF2B5EF4-FFF2-40B4-BE49-F238E27FC236}">
              <a16:creationId xmlns:a16="http://schemas.microsoft.com/office/drawing/2014/main" id="{3E29C511-2054-4BDF-8078-5BF540E05A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90" name="TextBox 1689">
          <a:extLst>
            <a:ext uri="{FF2B5EF4-FFF2-40B4-BE49-F238E27FC236}">
              <a16:creationId xmlns:a16="http://schemas.microsoft.com/office/drawing/2014/main" id="{5316710B-684B-487E-AA95-F1DB3FECEE0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1" name="TextBox 1690">
          <a:extLst>
            <a:ext uri="{FF2B5EF4-FFF2-40B4-BE49-F238E27FC236}">
              <a16:creationId xmlns:a16="http://schemas.microsoft.com/office/drawing/2014/main" id="{45302789-6B5A-4140-BA67-41A31717937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2" name="TextBox 1691">
          <a:extLst>
            <a:ext uri="{FF2B5EF4-FFF2-40B4-BE49-F238E27FC236}">
              <a16:creationId xmlns:a16="http://schemas.microsoft.com/office/drawing/2014/main" id="{6C25541F-DAEE-4A34-97A8-4FF6B871954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3" name="TextBox 1692">
          <a:extLst>
            <a:ext uri="{FF2B5EF4-FFF2-40B4-BE49-F238E27FC236}">
              <a16:creationId xmlns:a16="http://schemas.microsoft.com/office/drawing/2014/main" id="{1453BCC0-2865-443F-8966-533D3DC7C43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4" name="TextBox 1693">
          <a:extLst>
            <a:ext uri="{FF2B5EF4-FFF2-40B4-BE49-F238E27FC236}">
              <a16:creationId xmlns:a16="http://schemas.microsoft.com/office/drawing/2014/main" id="{87385FB5-8AD8-4F5F-84D1-7799893A25E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695" name="TextBox 1694">
          <a:extLst>
            <a:ext uri="{FF2B5EF4-FFF2-40B4-BE49-F238E27FC236}">
              <a16:creationId xmlns:a16="http://schemas.microsoft.com/office/drawing/2014/main" id="{638196DA-4400-405F-8B7E-C76E3FDA3C9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6" name="TextBox 1695">
          <a:extLst>
            <a:ext uri="{FF2B5EF4-FFF2-40B4-BE49-F238E27FC236}">
              <a16:creationId xmlns:a16="http://schemas.microsoft.com/office/drawing/2014/main" id="{F62CC469-DB87-4EE9-8BB5-796DE94DC14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7" name="TextBox 1696">
          <a:extLst>
            <a:ext uri="{FF2B5EF4-FFF2-40B4-BE49-F238E27FC236}">
              <a16:creationId xmlns:a16="http://schemas.microsoft.com/office/drawing/2014/main" id="{446E7249-2015-40ED-BD24-5536A262149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8" name="TextBox 1697">
          <a:extLst>
            <a:ext uri="{FF2B5EF4-FFF2-40B4-BE49-F238E27FC236}">
              <a16:creationId xmlns:a16="http://schemas.microsoft.com/office/drawing/2014/main" id="{4061979C-BE5A-459F-BD77-6E407758AC3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699" name="TextBox 1698">
          <a:extLst>
            <a:ext uri="{FF2B5EF4-FFF2-40B4-BE49-F238E27FC236}">
              <a16:creationId xmlns:a16="http://schemas.microsoft.com/office/drawing/2014/main" id="{22301028-4945-457E-9E14-822555D25C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0" name="TextBox 1699">
          <a:extLst>
            <a:ext uri="{FF2B5EF4-FFF2-40B4-BE49-F238E27FC236}">
              <a16:creationId xmlns:a16="http://schemas.microsoft.com/office/drawing/2014/main" id="{A68885BE-A5B1-492E-A6C3-2A5490C69C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1" name="TextBox 1700">
          <a:extLst>
            <a:ext uri="{FF2B5EF4-FFF2-40B4-BE49-F238E27FC236}">
              <a16:creationId xmlns:a16="http://schemas.microsoft.com/office/drawing/2014/main" id="{C013E9A0-0B67-4216-8894-2F8CB9220FE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02" name="TextBox 1701">
          <a:extLst>
            <a:ext uri="{FF2B5EF4-FFF2-40B4-BE49-F238E27FC236}">
              <a16:creationId xmlns:a16="http://schemas.microsoft.com/office/drawing/2014/main" id="{7058E1A4-0D6F-42DD-AE8A-4749B71C562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3" name="TextBox 1702">
          <a:extLst>
            <a:ext uri="{FF2B5EF4-FFF2-40B4-BE49-F238E27FC236}">
              <a16:creationId xmlns:a16="http://schemas.microsoft.com/office/drawing/2014/main" id="{DC7EC7CB-34B0-4C08-A5F2-867B0958D0A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4" name="TextBox 1703">
          <a:extLst>
            <a:ext uri="{FF2B5EF4-FFF2-40B4-BE49-F238E27FC236}">
              <a16:creationId xmlns:a16="http://schemas.microsoft.com/office/drawing/2014/main" id="{0FF22502-0F94-4A7D-B5EA-6FF03A955C0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5" name="TextBox 1704">
          <a:extLst>
            <a:ext uri="{FF2B5EF4-FFF2-40B4-BE49-F238E27FC236}">
              <a16:creationId xmlns:a16="http://schemas.microsoft.com/office/drawing/2014/main" id="{4975ED18-909C-4515-A4E1-16D7AB157BF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6" name="TextBox 1705">
          <a:extLst>
            <a:ext uri="{FF2B5EF4-FFF2-40B4-BE49-F238E27FC236}">
              <a16:creationId xmlns:a16="http://schemas.microsoft.com/office/drawing/2014/main" id="{53AD75DB-0FAF-420B-BCEF-8B737C61F2E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07" name="TextBox 1706">
          <a:extLst>
            <a:ext uri="{FF2B5EF4-FFF2-40B4-BE49-F238E27FC236}">
              <a16:creationId xmlns:a16="http://schemas.microsoft.com/office/drawing/2014/main" id="{4763139D-4950-43C3-81B3-ED515F08A10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8" name="TextBox 1707">
          <a:extLst>
            <a:ext uri="{FF2B5EF4-FFF2-40B4-BE49-F238E27FC236}">
              <a16:creationId xmlns:a16="http://schemas.microsoft.com/office/drawing/2014/main" id="{C2521D83-F965-4A08-B237-F91A87B955B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09" name="TextBox 1708">
          <a:extLst>
            <a:ext uri="{FF2B5EF4-FFF2-40B4-BE49-F238E27FC236}">
              <a16:creationId xmlns:a16="http://schemas.microsoft.com/office/drawing/2014/main" id="{BFD722B7-A063-456A-AAE9-B8B27B68F87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0" name="TextBox 1709">
          <a:extLst>
            <a:ext uri="{FF2B5EF4-FFF2-40B4-BE49-F238E27FC236}">
              <a16:creationId xmlns:a16="http://schemas.microsoft.com/office/drawing/2014/main" id="{7DE5C465-2418-40F8-8AB2-80A12845B79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1" name="TextBox 1710">
          <a:extLst>
            <a:ext uri="{FF2B5EF4-FFF2-40B4-BE49-F238E27FC236}">
              <a16:creationId xmlns:a16="http://schemas.microsoft.com/office/drawing/2014/main" id="{85D43B22-E5E1-4D65-9931-BCB791BDF2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2" name="TextBox 1711">
          <a:extLst>
            <a:ext uri="{FF2B5EF4-FFF2-40B4-BE49-F238E27FC236}">
              <a16:creationId xmlns:a16="http://schemas.microsoft.com/office/drawing/2014/main" id="{5CDF23BF-AF73-4A2F-8003-20E5457AD70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3" name="TextBox 1712">
          <a:extLst>
            <a:ext uri="{FF2B5EF4-FFF2-40B4-BE49-F238E27FC236}">
              <a16:creationId xmlns:a16="http://schemas.microsoft.com/office/drawing/2014/main" id="{18B9D138-46CF-405F-9791-C242CDCEA9D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14" name="TextBox 1713">
          <a:extLst>
            <a:ext uri="{FF2B5EF4-FFF2-40B4-BE49-F238E27FC236}">
              <a16:creationId xmlns:a16="http://schemas.microsoft.com/office/drawing/2014/main" id="{0667F8D5-AA18-4C86-8AC7-65904A53281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5" name="TextBox 1714">
          <a:extLst>
            <a:ext uri="{FF2B5EF4-FFF2-40B4-BE49-F238E27FC236}">
              <a16:creationId xmlns:a16="http://schemas.microsoft.com/office/drawing/2014/main" id="{4901AF68-7729-4E89-8960-405AE2354EE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6" name="TextBox 1715">
          <a:extLst>
            <a:ext uri="{FF2B5EF4-FFF2-40B4-BE49-F238E27FC236}">
              <a16:creationId xmlns:a16="http://schemas.microsoft.com/office/drawing/2014/main" id="{9D37E0F6-9A02-4CFC-8703-EB05A65E85C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7" name="TextBox 1716">
          <a:extLst>
            <a:ext uri="{FF2B5EF4-FFF2-40B4-BE49-F238E27FC236}">
              <a16:creationId xmlns:a16="http://schemas.microsoft.com/office/drawing/2014/main" id="{70650C0B-5BC9-4F40-8F15-7822ED2B1F7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18" name="TextBox 1717">
          <a:extLst>
            <a:ext uri="{FF2B5EF4-FFF2-40B4-BE49-F238E27FC236}">
              <a16:creationId xmlns:a16="http://schemas.microsoft.com/office/drawing/2014/main" id="{F93326F7-B3EC-47F7-8F79-A08F172F35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19" name="TextBox 1718">
          <a:extLst>
            <a:ext uri="{FF2B5EF4-FFF2-40B4-BE49-F238E27FC236}">
              <a16:creationId xmlns:a16="http://schemas.microsoft.com/office/drawing/2014/main" id="{1BD8E706-CEB6-424B-93B1-550FD040DDD1}"/>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0" name="TextBox 1719">
          <a:extLst>
            <a:ext uri="{FF2B5EF4-FFF2-40B4-BE49-F238E27FC236}">
              <a16:creationId xmlns:a16="http://schemas.microsoft.com/office/drawing/2014/main" id="{059DE9A5-69AD-489B-AACE-269560CEB76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1" name="TextBox 1720">
          <a:extLst>
            <a:ext uri="{FF2B5EF4-FFF2-40B4-BE49-F238E27FC236}">
              <a16:creationId xmlns:a16="http://schemas.microsoft.com/office/drawing/2014/main" id="{E9539A37-782D-4852-B8E2-03287827E9F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2" name="TextBox 1721">
          <a:extLst>
            <a:ext uri="{FF2B5EF4-FFF2-40B4-BE49-F238E27FC236}">
              <a16:creationId xmlns:a16="http://schemas.microsoft.com/office/drawing/2014/main" id="{8D44DB38-B7EA-4A10-887A-C030168A55D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3" name="TextBox 1722">
          <a:extLst>
            <a:ext uri="{FF2B5EF4-FFF2-40B4-BE49-F238E27FC236}">
              <a16:creationId xmlns:a16="http://schemas.microsoft.com/office/drawing/2014/main" id="{5B58A9A5-D245-4191-B0D1-705570AAC49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4" name="TextBox 1723">
          <a:extLst>
            <a:ext uri="{FF2B5EF4-FFF2-40B4-BE49-F238E27FC236}">
              <a16:creationId xmlns:a16="http://schemas.microsoft.com/office/drawing/2014/main" id="{BE0D9FEE-886F-4680-9B92-B39E6F2E329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5" name="TextBox 1724">
          <a:extLst>
            <a:ext uri="{FF2B5EF4-FFF2-40B4-BE49-F238E27FC236}">
              <a16:creationId xmlns:a16="http://schemas.microsoft.com/office/drawing/2014/main" id="{53C876D2-9515-42D3-94AE-6DDA02469DC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26" name="TextBox 1725">
          <a:extLst>
            <a:ext uri="{FF2B5EF4-FFF2-40B4-BE49-F238E27FC236}">
              <a16:creationId xmlns:a16="http://schemas.microsoft.com/office/drawing/2014/main" id="{F65C3962-58F7-430A-BA1C-F19CA8B8B12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7" name="TextBox 1726">
          <a:extLst>
            <a:ext uri="{FF2B5EF4-FFF2-40B4-BE49-F238E27FC236}">
              <a16:creationId xmlns:a16="http://schemas.microsoft.com/office/drawing/2014/main" id="{9E7B7E20-61F0-4C89-AFBD-9D2CCCC1472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8" name="TextBox 1727">
          <a:extLst>
            <a:ext uri="{FF2B5EF4-FFF2-40B4-BE49-F238E27FC236}">
              <a16:creationId xmlns:a16="http://schemas.microsoft.com/office/drawing/2014/main" id="{F69C567C-1982-41D0-9CC5-9F6B2A8286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29" name="TextBox 1728">
          <a:extLst>
            <a:ext uri="{FF2B5EF4-FFF2-40B4-BE49-F238E27FC236}">
              <a16:creationId xmlns:a16="http://schemas.microsoft.com/office/drawing/2014/main" id="{6460E554-BF1E-4842-B26E-BF9FDFD688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0" name="TextBox 1729">
          <a:extLst>
            <a:ext uri="{FF2B5EF4-FFF2-40B4-BE49-F238E27FC236}">
              <a16:creationId xmlns:a16="http://schemas.microsoft.com/office/drawing/2014/main" id="{47BF6689-04E0-4F9B-8EA3-7923335827B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31" name="TextBox 1730">
          <a:extLst>
            <a:ext uri="{FF2B5EF4-FFF2-40B4-BE49-F238E27FC236}">
              <a16:creationId xmlns:a16="http://schemas.microsoft.com/office/drawing/2014/main" id="{90600BE2-8D8E-4A7F-B682-5AF9FD0CCE5B}"/>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2" name="TextBox 1731">
          <a:extLst>
            <a:ext uri="{FF2B5EF4-FFF2-40B4-BE49-F238E27FC236}">
              <a16:creationId xmlns:a16="http://schemas.microsoft.com/office/drawing/2014/main" id="{25D2BDC9-B6FD-46E9-A076-66E4AD9307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3" name="TextBox 1732">
          <a:extLst>
            <a:ext uri="{FF2B5EF4-FFF2-40B4-BE49-F238E27FC236}">
              <a16:creationId xmlns:a16="http://schemas.microsoft.com/office/drawing/2014/main" id="{290A3F7D-BF3A-4D8B-9B5C-60873EFC749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4" name="TextBox 1733">
          <a:extLst>
            <a:ext uri="{FF2B5EF4-FFF2-40B4-BE49-F238E27FC236}">
              <a16:creationId xmlns:a16="http://schemas.microsoft.com/office/drawing/2014/main" id="{37FCEF27-F38B-4E84-A916-265612970C4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5" name="TextBox 1734">
          <a:extLst>
            <a:ext uri="{FF2B5EF4-FFF2-40B4-BE49-F238E27FC236}">
              <a16:creationId xmlns:a16="http://schemas.microsoft.com/office/drawing/2014/main" id="{6814CB8C-88D2-4126-8EE3-F1F500CB4FA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6" name="TextBox 1735">
          <a:extLst>
            <a:ext uri="{FF2B5EF4-FFF2-40B4-BE49-F238E27FC236}">
              <a16:creationId xmlns:a16="http://schemas.microsoft.com/office/drawing/2014/main" id="{518CA212-C213-4CA4-B95D-2274D20C3DC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7" name="TextBox 1736">
          <a:extLst>
            <a:ext uri="{FF2B5EF4-FFF2-40B4-BE49-F238E27FC236}">
              <a16:creationId xmlns:a16="http://schemas.microsoft.com/office/drawing/2014/main" id="{F74F3512-92B9-45F3-A45B-B9225D38794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38" name="TextBox 1737">
          <a:extLst>
            <a:ext uri="{FF2B5EF4-FFF2-40B4-BE49-F238E27FC236}">
              <a16:creationId xmlns:a16="http://schemas.microsoft.com/office/drawing/2014/main" id="{75C7B862-1D0F-46AE-8E2F-12EAD3E1D8F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39" name="TextBox 1738">
          <a:extLst>
            <a:ext uri="{FF2B5EF4-FFF2-40B4-BE49-F238E27FC236}">
              <a16:creationId xmlns:a16="http://schemas.microsoft.com/office/drawing/2014/main" id="{5D45D0B1-6EC3-4A77-B2C5-379795B2756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0" name="TextBox 1739">
          <a:extLst>
            <a:ext uri="{FF2B5EF4-FFF2-40B4-BE49-F238E27FC236}">
              <a16:creationId xmlns:a16="http://schemas.microsoft.com/office/drawing/2014/main" id="{9C930D44-46CC-46B1-BF02-B0299B558B9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1" name="TextBox 1740">
          <a:extLst>
            <a:ext uri="{FF2B5EF4-FFF2-40B4-BE49-F238E27FC236}">
              <a16:creationId xmlns:a16="http://schemas.microsoft.com/office/drawing/2014/main" id="{0D848B70-3F65-49D9-85D0-37E4A269913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2" name="TextBox 1741">
          <a:extLst>
            <a:ext uri="{FF2B5EF4-FFF2-40B4-BE49-F238E27FC236}">
              <a16:creationId xmlns:a16="http://schemas.microsoft.com/office/drawing/2014/main" id="{C8FB8F50-D087-4007-9019-B46B1A757C2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43" name="TextBox 1742">
          <a:extLst>
            <a:ext uri="{FF2B5EF4-FFF2-40B4-BE49-F238E27FC236}">
              <a16:creationId xmlns:a16="http://schemas.microsoft.com/office/drawing/2014/main" id="{77BC66E7-7F6F-4998-9A30-D0B73508167A}"/>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4" name="TextBox 1743">
          <a:extLst>
            <a:ext uri="{FF2B5EF4-FFF2-40B4-BE49-F238E27FC236}">
              <a16:creationId xmlns:a16="http://schemas.microsoft.com/office/drawing/2014/main" id="{186382BA-FDBD-4340-9FB7-9A0C7EA80AC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5" name="TextBox 1744">
          <a:extLst>
            <a:ext uri="{FF2B5EF4-FFF2-40B4-BE49-F238E27FC236}">
              <a16:creationId xmlns:a16="http://schemas.microsoft.com/office/drawing/2014/main" id="{B210ADFD-D257-42EB-81E8-00D0EB57F4C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6" name="TextBox 1745">
          <a:extLst>
            <a:ext uri="{FF2B5EF4-FFF2-40B4-BE49-F238E27FC236}">
              <a16:creationId xmlns:a16="http://schemas.microsoft.com/office/drawing/2014/main" id="{95AE9299-DEFE-4BBF-8BD5-D637DC86CCC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7" name="TextBox 1746">
          <a:extLst>
            <a:ext uri="{FF2B5EF4-FFF2-40B4-BE49-F238E27FC236}">
              <a16:creationId xmlns:a16="http://schemas.microsoft.com/office/drawing/2014/main" id="{89043D51-822E-45B1-A809-2F41C330D6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8" name="TextBox 1747">
          <a:extLst>
            <a:ext uri="{FF2B5EF4-FFF2-40B4-BE49-F238E27FC236}">
              <a16:creationId xmlns:a16="http://schemas.microsoft.com/office/drawing/2014/main" id="{086E82FC-B099-4DBF-BC74-EA47BA3ACC7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49" name="TextBox 1748">
          <a:extLst>
            <a:ext uri="{FF2B5EF4-FFF2-40B4-BE49-F238E27FC236}">
              <a16:creationId xmlns:a16="http://schemas.microsoft.com/office/drawing/2014/main" id="{035FA88E-A01D-4CE8-AFA5-122634900AB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50" name="TextBox 1749">
          <a:extLst>
            <a:ext uri="{FF2B5EF4-FFF2-40B4-BE49-F238E27FC236}">
              <a16:creationId xmlns:a16="http://schemas.microsoft.com/office/drawing/2014/main" id="{22C30374-8E5E-4DF8-847D-B0886146CCF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1" name="TextBox 1750">
          <a:extLst>
            <a:ext uri="{FF2B5EF4-FFF2-40B4-BE49-F238E27FC236}">
              <a16:creationId xmlns:a16="http://schemas.microsoft.com/office/drawing/2014/main" id="{45E6905B-03AF-4FA5-994E-BE5D7DD0A2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2" name="TextBox 1751">
          <a:extLst>
            <a:ext uri="{FF2B5EF4-FFF2-40B4-BE49-F238E27FC236}">
              <a16:creationId xmlns:a16="http://schemas.microsoft.com/office/drawing/2014/main" id="{9B7D1020-315F-43DA-B607-1E2B4F53D69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3" name="TextBox 1752">
          <a:extLst>
            <a:ext uri="{FF2B5EF4-FFF2-40B4-BE49-F238E27FC236}">
              <a16:creationId xmlns:a16="http://schemas.microsoft.com/office/drawing/2014/main" id="{C8F8BDEB-17EB-4BAE-A2CD-A22D0FD83CE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4" name="TextBox 1753">
          <a:extLst>
            <a:ext uri="{FF2B5EF4-FFF2-40B4-BE49-F238E27FC236}">
              <a16:creationId xmlns:a16="http://schemas.microsoft.com/office/drawing/2014/main" id="{BBA1A5F2-1F3C-4847-9D5B-775B90B6376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55" name="TextBox 1754">
          <a:extLst>
            <a:ext uri="{FF2B5EF4-FFF2-40B4-BE49-F238E27FC236}">
              <a16:creationId xmlns:a16="http://schemas.microsoft.com/office/drawing/2014/main" id="{8C068107-45CD-4220-936A-88BA90D2C6A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6" name="TextBox 1755">
          <a:extLst>
            <a:ext uri="{FF2B5EF4-FFF2-40B4-BE49-F238E27FC236}">
              <a16:creationId xmlns:a16="http://schemas.microsoft.com/office/drawing/2014/main" id="{4F3B8475-6186-46A1-BB8C-07FCBEF69D1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7" name="TextBox 1756">
          <a:extLst>
            <a:ext uri="{FF2B5EF4-FFF2-40B4-BE49-F238E27FC236}">
              <a16:creationId xmlns:a16="http://schemas.microsoft.com/office/drawing/2014/main" id="{3C44991E-7FE2-49B9-BC26-EE4DE21FDCB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8" name="TextBox 1757">
          <a:extLst>
            <a:ext uri="{FF2B5EF4-FFF2-40B4-BE49-F238E27FC236}">
              <a16:creationId xmlns:a16="http://schemas.microsoft.com/office/drawing/2014/main" id="{A27AD5F1-8036-497F-94F5-B894CA33360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59" name="TextBox 1758">
          <a:extLst>
            <a:ext uri="{FF2B5EF4-FFF2-40B4-BE49-F238E27FC236}">
              <a16:creationId xmlns:a16="http://schemas.microsoft.com/office/drawing/2014/main" id="{24A833D1-A544-42FB-AC9D-3D7138A1F9B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0" name="TextBox 1759">
          <a:extLst>
            <a:ext uri="{FF2B5EF4-FFF2-40B4-BE49-F238E27FC236}">
              <a16:creationId xmlns:a16="http://schemas.microsoft.com/office/drawing/2014/main" id="{9DB4C02B-929C-4169-8F15-44DE9F0EDB1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1" name="TextBox 1760">
          <a:extLst>
            <a:ext uri="{FF2B5EF4-FFF2-40B4-BE49-F238E27FC236}">
              <a16:creationId xmlns:a16="http://schemas.microsoft.com/office/drawing/2014/main" id="{DF9C355B-B50C-44C0-9857-6173147E805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62" name="TextBox 1761">
          <a:extLst>
            <a:ext uri="{FF2B5EF4-FFF2-40B4-BE49-F238E27FC236}">
              <a16:creationId xmlns:a16="http://schemas.microsoft.com/office/drawing/2014/main" id="{21D798FC-11F3-4308-997D-C68320A635A1}"/>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3" name="TextBox 1762">
          <a:extLst>
            <a:ext uri="{FF2B5EF4-FFF2-40B4-BE49-F238E27FC236}">
              <a16:creationId xmlns:a16="http://schemas.microsoft.com/office/drawing/2014/main" id="{AB0CF601-B5BA-402A-BC89-244EBBE518C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4" name="TextBox 1763">
          <a:extLst>
            <a:ext uri="{FF2B5EF4-FFF2-40B4-BE49-F238E27FC236}">
              <a16:creationId xmlns:a16="http://schemas.microsoft.com/office/drawing/2014/main" id="{AF536CAB-ACED-433A-8041-4C08F5D8C66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5" name="TextBox 1764">
          <a:extLst>
            <a:ext uri="{FF2B5EF4-FFF2-40B4-BE49-F238E27FC236}">
              <a16:creationId xmlns:a16="http://schemas.microsoft.com/office/drawing/2014/main" id="{CFE73456-C21D-402F-A21E-5AE1AAE6D4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6" name="TextBox 1765">
          <a:extLst>
            <a:ext uri="{FF2B5EF4-FFF2-40B4-BE49-F238E27FC236}">
              <a16:creationId xmlns:a16="http://schemas.microsoft.com/office/drawing/2014/main" id="{B20BB614-5234-4BF1-97F1-3AE6DD73825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67" name="TextBox 1766">
          <a:extLst>
            <a:ext uri="{FF2B5EF4-FFF2-40B4-BE49-F238E27FC236}">
              <a16:creationId xmlns:a16="http://schemas.microsoft.com/office/drawing/2014/main" id="{91CFC066-781E-4C3F-AF3D-7F2C4D30B76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8" name="TextBox 1767">
          <a:extLst>
            <a:ext uri="{FF2B5EF4-FFF2-40B4-BE49-F238E27FC236}">
              <a16:creationId xmlns:a16="http://schemas.microsoft.com/office/drawing/2014/main" id="{83718EAA-4444-4143-807A-364A4DA438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69" name="TextBox 1768">
          <a:extLst>
            <a:ext uri="{FF2B5EF4-FFF2-40B4-BE49-F238E27FC236}">
              <a16:creationId xmlns:a16="http://schemas.microsoft.com/office/drawing/2014/main" id="{55D57453-25E8-4D34-82E1-A20842258A0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0" name="TextBox 1769">
          <a:extLst>
            <a:ext uri="{FF2B5EF4-FFF2-40B4-BE49-F238E27FC236}">
              <a16:creationId xmlns:a16="http://schemas.microsoft.com/office/drawing/2014/main" id="{6E121E47-254E-4F29-95B6-D139B6367EF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1" name="TextBox 1770">
          <a:extLst>
            <a:ext uri="{FF2B5EF4-FFF2-40B4-BE49-F238E27FC236}">
              <a16:creationId xmlns:a16="http://schemas.microsoft.com/office/drawing/2014/main" id="{FE479C8E-B3F5-4270-A237-8010C514CFA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2" name="TextBox 1771">
          <a:extLst>
            <a:ext uri="{FF2B5EF4-FFF2-40B4-BE49-F238E27FC236}">
              <a16:creationId xmlns:a16="http://schemas.microsoft.com/office/drawing/2014/main" id="{298776EE-F721-4CAB-91E9-0336448AAF9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3" name="TextBox 1772">
          <a:extLst>
            <a:ext uri="{FF2B5EF4-FFF2-40B4-BE49-F238E27FC236}">
              <a16:creationId xmlns:a16="http://schemas.microsoft.com/office/drawing/2014/main" id="{BA359925-8200-488E-B06D-E6375191B0E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74" name="TextBox 1773">
          <a:extLst>
            <a:ext uri="{FF2B5EF4-FFF2-40B4-BE49-F238E27FC236}">
              <a16:creationId xmlns:a16="http://schemas.microsoft.com/office/drawing/2014/main" id="{62DAB57B-9ECD-41C4-A1E4-0DF0D7013D4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5" name="TextBox 1774">
          <a:extLst>
            <a:ext uri="{FF2B5EF4-FFF2-40B4-BE49-F238E27FC236}">
              <a16:creationId xmlns:a16="http://schemas.microsoft.com/office/drawing/2014/main" id="{1E9F37B7-5F55-4A37-9919-5F97E0C9197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6" name="TextBox 1775">
          <a:extLst>
            <a:ext uri="{FF2B5EF4-FFF2-40B4-BE49-F238E27FC236}">
              <a16:creationId xmlns:a16="http://schemas.microsoft.com/office/drawing/2014/main" id="{F97A6285-5F0D-4607-B0E7-6D1F9A439D7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7" name="TextBox 1776">
          <a:extLst>
            <a:ext uri="{FF2B5EF4-FFF2-40B4-BE49-F238E27FC236}">
              <a16:creationId xmlns:a16="http://schemas.microsoft.com/office/drawing/2014/main" id="{D163F07C-9BFE-4848-B1B3-25C2E657AF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8" name="TextBox 1777">
          <a:extLst>
            <a:ext uri="{FF2B5EF4-FFF2-40B4-BE49-F238E27FC236}">
              <a16:creationId xmlns:a16="http://schemas.microsoft.com/office/drawing/2014/main" id="{7AC8E6F2-C08B-4C24-A3B5-1DE08F969A5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79" name="TextBox 1778">
          <a:extLst>
            <a:ext uri="{FF2B5EF4-FFF2-40B4-BE49-F238E27FC236}">
              <a16:creationId xmlns:a16="http://schemas.microsoft.com/office/drawing/2014/main" id="{647750F5-EBD5-4954-A0D2-9C976378666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0" name="TextBox 1779">
          <a:extLst>
            <a:ext uri="{FF2B5EF4-FFF2-40B4-BE49-F238E27FC236}">
              <a16:creationId xmlns:a16="http://schemas.microsoft.com/office/drawing/2014/main" id="{CCCC327C-24CA-40AB-8459-069E0CE8975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1" name="TextBox 1780">
          <a:extLst>
            <a:ext uri="{FF2B5EF4-FFF2-40B4-BE49-F238E27FC236}">
              <a16:creationId xmlns:a16="http://schemas.microsoft.com/office/drawing/2014/main" id="{85228440-9FB2-455B-AD17-53EBCF324A9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2" name="TextBox 1781">
          <a:extLst>
            <a:ext uri="{FF2B5EF4-FFF2-40B4-BE49-F238E27FC236}">
              <a16:creationId xmlns:a16="http://schemas.microsoft.com/office/drawing/2014/main" id="{BDC10538-C14D-43D2-853E-BE02F150399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3" name="TextBox 1782">
          <a:extLst>
            <a:ext uri="{FF2B5EF4-FFF2-40B4-BE49-F238E27FC236}">
              <a16:creationId xmlns:a16="http://schemas.microsoft.com/office/drawing/2014/main" id="{3B9DA69C-D91A-4C68-A628-ABDEA9FA38C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4" name="TextBox 1783">
          <a:extLst>
            <a:ext uri="{FF2B5EF4-FFF2-40B4-BE49-F238E27FC236}">
              <a16:creationId xmlns:a16="http://schemas.microsoft.com/office/drawing/2014/main" id="{EDF54D61-A183-4FBD-9C10-4FD3754DA36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5" name="TextBox 1784">
          <a:extLst>
            <a:ext uri="{FF2B5EF4-FFF2-40B4-BE49-F238E27FC236}">
              <a16:creationId xmlns:a16="http://schemas.microsoft.com/office/drawing/2014/main" id="{21B36C76-D4FA-4349-8182-255DC3A18C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6" name="TextBox 1785">
          <a:extLst>
            <a:ext uri="{FF2B5EF4-FFF2-40B4-BE49-F238E27FC236}">
              <a16:creationId xmlns:a16="http://schemas.microsoft.com/office/drawing/2014/main" id="{AB0FA544-411E-4FDE-876D-7960D92A8C3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7" name="TextBox 1786">
          <a:extLst>
            <a:ext uri="{FF2B5EF4-FFF2-40B4-BE49-F238E27FC236}">
              <a16:creationId xmlns:a16="http://schemas.microsoft.com/office/drawing/2014/main" id="{23241A92-B8F8-4E0E-90EA-3E5A036E87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8" name="TextBox 1787">
          <a:extLst>
            <a:ext uri="{FF2B5EF4-FFF2-40B4-BE49-F238E27FC236}">
              <a16:creationId xmlns:a16="http://schemas.microsoft.com/office/drawing/2014/main" id="{D52677B8-6206-4CB0-BDCC-505C014A8A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89" name="TextBox 1788">
          <a:extLst>
            <a:ext uri="{FF2B5EF4-FFF2-40B4-BE49-F238E27FC236}">
              <a16:creationId xmlns:a16="http://schemas.microsoft.com/office/drawing/2014/main" id="{DE3AFA9B-9F95-4907-A023-DBF13DDBE4F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0" name="TextBox 1789">
          <a:extLst>
            <a:ext uri="{FF2B5EF4-FFF2-40B4-BE49-F238E27FC236}">
              <a16:creationId xmlns:a16="http://schemas.microsoft.com/office/drawing/2014/main" id="{43FE4316-E5D2-4939-8098-68052A0E87E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1" name="TextBox 1790">
          <a:extLst>
            <a:ext uri="{FF2B5EF4-FFF2-40B4-BE49-F238E27FC236}">
              <a16:creationId xmlns:a16="http://schemas.microsoft.com/office/drawing/2014/main" id="{9051AF5B-2F76-4E0C-8B23-A2A868746E7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2" name="TextBox 1791">
          <a:extLst>
            <a:ext uri="{FF2B5EF4-FFF2-40B4-BE49-F238E27FC236}">
              <a16:creationId xmlns:a16="http://schemas.microsoft.com/office/drawing/2014/main" id="{2452D786-5D51-40DC-ADF9-47ADAE436EC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3" name="TextBox 1792">
          <a:extLst>
            <a:ext uri="{FF2B5EF4-FFF2-40B4-BE49-F238E27FC236}">
              <a16:creationId xmlns:a16="http://schemas.microsoft.com/office/drawing/2014/main" id="{7EC8BDC8-199A-4DF2-AE93-A28EAD855A2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794" name="TextBox 1793">
          <a:extLst>
            <a:ext uri="{FF2B5EF4-FFF2-40B4-BE49-F238E27FC236}">
              <a16:creationId xmlns:a16="http://schemas.microsoft.com/office/drawing/2014/main" id="{6EE8DEEC-37E4-4341-85F4-3EBF394A89B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5" name="TextBox 1794">
          <a:extLst>
            <a:ext uri="{FF2B5EF4-FFF2-40B4-BE49-F238E27FC236}">
              <a16:creationId xmlns:a16="http://schemas.microsoft.com/office/drawing/2014/main" id="{9195CAD0-3156-4EDD-8BED-A230EC5C31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6" name="TextBox 1795">
          <a:extLst>
            <a:ext uri="{FF2B5EF4-FFF2-40B4-BE49-F238E27FC236}">
              <a16:creationId xmlns:a16="http://schemas.microsoft.com/office/drawing/2014/main" id="{E1EB3A01-2994-4608-8396-3F741FD0D2A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7" name="TextBox 1796">
          <a:extLst>
            <a:ext uri="{FF2B5EF4-FFF2-40B4-BE49-F238E27FC236}">
              <a16:creationId xmlns:a16="http://schemas.microsoft.com/office/drawing/2014/main" id="{88B58A3D-3366-40DC-87A7-D821B2160D8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8" name="TextBox 1797">
          <a:extLst>
            <a:ext uri="{FF2B5EF4-FFF2-40B4-BE49-F238E27FC236}">
              <a16:creationId xmlns:a16="http://schemas.microsoft.com/office/drawing/2014/main" id="{41BE85CE-064D-4931-8975-42D04DE4FBC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799" name="TextBox 1798">
          <a:extLst>
            <a:ext uri="{FF2B5EF4-FFF2-40B4-BE49-F238E27FC236}">
              <a16:creationId xmlns:a16="http://schemas.microsoft.com/office/drawing/2014/main" id="{0970E97F-6C08-4133-8E37-7BB1445F25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0" name="TextBox 1799">
          <a:extLst>
            <a:ext uri="{FF2B5EF4-FFF2-40B4-BE49-F238E27FC236}">
              <a16:creationId xmlns:a16="http://schemas.microsoft.com/office/drawing/2014/main" id="{285BAFFB-C871-40C4-B003-9F907258964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01" name="TextBox 1800">
          <a:extLst>
            <a:ext uri="{FF2B5EF4-FFF2-40B4-BE49-F238E27FC236}">
              <a16:creationId xmlns:a16="http://schemas.microsoft.com/office/drawing/2014/main" id="{03862CB2-E561-4D22-825F-30858EE7D55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2" name="TextBox 1801">
          <a:extLst>
            <a:ext uri="{FF2B5EF4-FFF2-40B4-BE49-F238E27FC236}">
              <a16:creationId xmlns:a16="http://schemas.microsoft.com/office/drawing/2014/main" id="{2DFA50EE-573E-486F-9EF7-66653A31DD4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3" name="TextBox 1802">
          <a:extLst>
            <a:ext uri="{FF2B5EF4-FFF2-40B4-BE49-F238E27FC236}">
              <a16:creationId xmlns:a16="http://schemas.microsoft.com/office/drawing/2014/main" id="{C96CBCD2-3489-450A-8E3A-69A70D774A6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4" name="TextBox 1803">
          <a:extLst>
            <a:ext uri="{FF2B5EF4-FFF2-40B4-BE49-F238E27FC236}">
              <a16:creationId xmlns:a16="http://schemas.microsoft.com/office/drawing/2014/main" id="{26B3BF53-DF61-4A6B-80C9-1A3FDA74390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5" name="TextBox 1804">
          <a:extLst>
            <a:ext uri="{FF2B5EF4-FFF2-40B4-BE49-F238E27FC236}">
              <a16:creationId xmlns:a16="http://schemas.microsoft.com/office/drawing/2014/main" id="{4929EEAB-E76B-4641-BADA-1067BA2F7C2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6" name="TextBox 1805">
          <a:extLst>
            <a:ext uri="{FF2B5EF4-FFF2-40B4-BE49-F238E27FC236}">
              <a16:creationId xmlns:a16="http://schemas.microsoft.com/office/drawing/2014/main" id="{BBBA0C61-8256-4C75-A936-A47834FAF73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7" name="TextBox 1806">
          <a:extLst>
            <a:ext uri="{FF2B5EF4-FFF2-40B4-BE49-F238E27FC236}">
              <a16:creationId xmlns:a16="http://schemas.microsoft.com/office/drawing/2014/main" id="{409967EA-C7A8-4B0C-9150-396216A85F0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08" name="TextBox 1807">
          <a:extLst>
            <a:ext uri="{FF2B5EF4-FFF2-40B4-BE49-F238E27FC236}">
              <a16:creationId xmlns:a16="http://schemas.microsoft.com/office/drawing/2014/main" id="{0E5B8599-F6A5-46BA-A8C7-B6058B90B1A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09" name="TextBox 1808">
          <a:extLst>
            <a:ext uri="{FF2B5EF4-FFF2-40B4-BE49-F238E27FC236}">
              <a16:creationId xmlns:a16="http://schemas.microsoft.com/office/drawing/2014/main" id="{7512B916-67C1-47C1-A0B6-E8A85628015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0" name="TextBox 1809">
          <a:extLst>
            <a:ext uri="{FF2B5EF4-FFF2-40B4-BE49-F238E27FC236}">
              <a16:creationId xmlns:a16="http://schemas.microsoft.com/office/drawing/2014/main" id="{CBE59F64-2A86-4705-9025-44BDC28685B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1" name="TextBox 1810">
          <a:extLst>
            <a:ext uri="{FF2B5EF4-FFF2-40B4-BE49-F238E27FC236}">
              <a16:creationId xmlns:a16="http://schemas.microsoft.com/office/drawing/2014/main" id="{35093480-F54D-49A0-A585-BA6FC52BE17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2" name="TextBox 1811">
          <a:extLst>
            <a:ext uri="{FF2B5EF4-FFF2-40B4-BE49-F238E27FC236}">
              <a16:creationId xmlns:a16="http://schemas.microsoft.com/office/drawing/2014/main" id="{BE50AEA9-224D-4EDC-80E8-CF88ED8F22A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3" name="TextBox 1812">
          <a:extLst>
            <a:ext uri="{FF2B5EF4-FFF2-40B4-BE49-F238E27FC236}">
              <a16:creationId xmlns:a16="http://schemas.microsoft.com/office/drawing/2014/main" id="{E5527E46-346A-4879-ACE4-15321CB2367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4" name="TextBox 1813">
          <a:extLst>
            <a:ext uri="{FF2B5EF4-FFF2-40B4-BE49-F238E27FC236}">
              <a16:creationId xmlns:a16="http://schemas.microsoft.com/office/drawing/2014/main" id="{0E9ADA25-E294-4893-852C-6549B327A1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15" name="TextBox 1814">
          <a:extLst>
            <a:ext uri="{FF2B5EF4-FFF2-40B4-BE49-F238E27FC236}">
              <a16:creationId xmlns:a16="http://schemas.microsoft.com/office/drawing/2014/main" id="{8213B049-D92B-419C-8539-C8EC79BF2A6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6" name="TextBox 1815">
          <a:extLst>
            <a:ext uri="{FF2B5EF4-FFF2-40B4-BE49-F238E27FC236}">
              <a16:creationId xmlns:a16="http://schemas.microsoft.com/office/drawing/2014/main" id="{6E7A53FF-3421-4D4E-93C4-C066368FCDE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7" name="TextBox 1816">
          <a:extLst>
            <a:ext uri="{FF2B5EF4-FFF2-40B4-BE49-F238E27FC236}">
              <a16:creationId xmlns:a16="http://schemas.microsoft.com/office/drawing/2014/main" id="{222D4DA8-1A23-476C-B2BC-E6EEBB08CD2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8" name="TextBox 1817">
          <a:extLst>
            <a:ext uri="{FF2B5EF4-FFF2-40B4-BE49-F238E27FC236}">
              <a16:creationId xmlns:a16="http://schemas.microsoft.com/office/drawing/2014/main" id="{ECCA8B28-8F21-44FA-872F-5229D0A97D0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19" name="TextBox 1818">
          <a:extLst>
            <a:ext uri="{FF2B5EF4-FFF2-40B4-BE49-F238E27FC236}">
              <a16:creationId xmlns:a16="http://schemas.microsoft.com/office/drawing/2014/main" id="{4B458185-5CD4-449F-80E2-25E6262F7AC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20" name="TextBox 1819">
          <a:extLst>
            <a:ext uri="{FF2B5EF4-FFF2-40B4-BE49-F238E27FC236}">
              <a16:creationId xmlns:a16="http://schemas.microsoft.com/office/drawing/2014/main" id="{EDA310E9-67B5-44F6-B382-508DD63D009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1" name="TextBox 1820">
          <a:extLst>
            <a:ext uri="{FF2B5EF4-FFF2-40B4-BE49-F238E27FC236}">
              <a16:creationId xmlns:a16="http://schemas.microsoft.com/office/drawing/2014/main" id="{153CF9AE-A282-4E0D-9244-9960E6FEE0A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2" name="TextBox 1821">
          <a:extLst>
            <a:ext uri="{FF2B5EF4-FFF2-40B4-BE49-F238E27FC236}">
              <a16:creationId xmlns:a16="http://schemas.microsoft.com/office/drawing/2014/main" id="{E87068E3-E746-44BA-B6F4-EB8F742DBA9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3" name="TextBox 1822">
          <a:extLst>
            <a:ext uri="{FF2B5EF4-FFF2-40B4-BE49-F238E27FC236}">
              <a16:creationId xmlns:a16="http://schemas.microsoft.com/office/drawing/2014/main" id="{BF4BAEAC-885F-4940-9CF0-A495906220D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4" name="TextBox 1823">
          <a:extLst>
            <a:ext uri="{FF2B5EF4-FFF2-40B4-BE49-F238E27FC236}">
              <a16:creationId xmlns:a16="http://schemas.microsoft.com/office/drawing/2014/main" id="{EEB5B091-E53C-4928-B6C3-BC66D459B72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5" name="TextBox 1824">
          <a:extLst>
            <a:ext uri="{FF2B5EF4-FFF2-40B4-BE49-F238E27FC236}">
              <a16:creationId xmlns:a16="http://schemas.microsoft.com/office/drawing/2014/main" id="{D6155287-13C8-4792-AF30-2386E8FA51A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6" name="TextBox 1825">
          <a:extLst>
            <a:ext uri="{FF2B5EF4-FFF2-40B4-BE49-F238E27FC236}">
              <a16:creationId xmlns:a16="http://schemas.microsoft.com/office/drawing/2014/main" id="{D03CDA2D-3301-4F40-8398-BD1B2287AA8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7" name="TextBox 1826">
          <a:extLst>
            <a:ext uri="{FF2B5EF4-FFF2-40B4-BE49-F238E27FC236}">
              <a16:creationId xmlns:a16="http://schemas.microsoft.com/office/drawing/2014/main" id="{3B355685-3F12-42B8-A49A-19B65D5F1F5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28" name="TextBox 1827">
          <a:extLst>
            <a:ext uri="{FF2B5EF4-FFF2-40B4-BE49-F238E27FC236}">
              <a16:creationId xmlns:a16="http://schemas.microsoft.com/office/drawing/2014/main" id="{E7EC5D83-8D6D-4388-88F4-2C06A43A1A8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29" name="TextBox 1828">
          <a:extLst>
            <a:ext uri="{FF2B5EF4-FFF2-40B4-BE49-F238E27FC236}">
              <a16:creationId xmlns:a16="http://schemas.microsoft.com/office/drawing/2014/main" id="{944490DE-E18E-494F-8794-EC814BC6588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0" name="TextBox 1829">
          <a:extLst>
            <a:ext uri="{FF2B5EF4-FFF2-40B4-BE49-F238E27FC236}">
              <a16:creationId xmlns:a16="http://schemas.microsoft.com/office/drawing/2014/main" id="{0E099338-6D42-4CFE-B7EC-87724B997AF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1" name="TextBox 1830">
          <a:extLst>
            <a:ext uri="{FF2B5EF4-FFF2-40B4-BE49-F238E27FC236}">
              <a16:creationId xmlns:a16="http://schemas.microsoft.com/office/drawing/2014/main" id="{914B3753-8A6A-4B9A-9682-3E1087EC03E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2" name="TextBox 1831">
          <a:extLst>
            <a:ext uri="{FF2B5EF4-FFF2-40B4-BE49-F238E27FC236}">
              <a16:creationId xmlns:a16="http://schemas.microsoft.com/office/drawing/2014/main" id="{2028AB6E-B857-4462-9D07-0180D34ED1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3" name="TextBox 1832">
          <a:extLst>
            <a:ext uri="{FF2B5EF4-FFF2-40B4-BE49-F238E27FC236}">
              <a16:creationId xmlns:a16="http://schemas.microsoft.com/office/drawing/2014/main" id="{9C32EB85-8943-401B-8908-C62C529DB0D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4" name="TextBox 1833">
          <a:extLst>
            <a:ext uri="{FF2B5EF4-FFF2-40B4-BE49-F238E27FC236}">
              <a16:creationId xmlns:a16="http://schemas.microsoft.com/office/drawing/2014/main" id="{BE5F5DCD-E9AF-4C44-98C3-D01B8E2DF5D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5" name="TextBox 1834">
          <a:extLst>
            <a:ext uri="{FF2B5EF4-FFF2-40B4-BE49-F238E27FC236}">
              <a16:creationId xmlns:a16="http://schemas.microsoft.com/office/drawing/2014/main" id="{32FAE474-1AE9-4862-A42C-2C7F68FD157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6" name="TextBox 1835">
          <a:extLst>
            <a:ext uri="{FF2B5EF4-FFF2-40B4-BE49-F238E27FC236}">
              <a16:creationId xmlns:a16="http://schemas.microsoft.com/office/drawing/2014/main" id="{105C1741-8C88-461D-8FE6-15E344C798C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7" name="TextBox 1836">
          <a:extLst>
            <a:ext uri="{FF2B5EF4-FFF2-40B4-BE49-F238E27FC236}">
              <a16:creationId xmlns:a16="http://schemas.microsoft.com/office/drawing/2014/main" id="{148A73DB-5756-4B51-BC12-763B16809A3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8" name="TextBox 1837">
          <a:extLst>
            <a:ext uri="{FF2B5EF4-FFF2-40B4-BE49-F238E27FC236}">
              <a16:creationId xmlns:a16="http://schemas.microsoft.com/office/drawing/2014/main" id="{02EC2020-1402-498B-872F-A8A795FEA04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39" name="TextBox 1838">
          <a:extLst>
            <a:ext uri="{FF2B5EF4-FFF2-40B4-BE49-F238E27FC236}">
              <a16:creationId xmlns:a16="http://schemas.microsoft.com/office/drawing/2014/main" id="{D0C8855B-2CA8-4F6E-924E-A1B2E5AEC3A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0" name="TextBox 1839">
          <a:extLst>
            <a:ext uri="{FF2B5EF4-FFF2-40B4-BE49-F238E27FC236}">
              <a16:creationId xmlns:a16="http://schemas.microsoft.com/office/drawing/2014/main" id="{8292888E-3EB7-46DC-9BBD-4BB756EE359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1" name="TextBox 1840">
          <a:extLst>
            <a:ext uri="{FF2B5EF4-FFF2-40B4-BE49-F238E27FC236}">
              <a16:creationId xmlns:a16="http://schemas.microsoft.com/office/drawing/2014/main" id="{B19F9A9B-DCA3-4762-9A4F-C14600734B6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2" name="TextBox 1841">
          <a:extLst>
            <a:ext uri="{FF2B5EF4-FFF2-40B4-BE49-F238E27FC236}">
              <a16:creationId xmlns:a16="http://schemas.microsoft.com/office/drawing/2014/main" id="{127F8BA5-911E-429E-A2DD-45A2350B04D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43" name="TextBox 1842">
          <a:extLst>
            <a:ext uri="{FF2B5EF4-FFF2-40B4-BE49-F238E27FC236}">
              <a16:creationId xmlns:a16="http://schemas.microsoft.com/office/drawing/2014/main" id="{1AA650BC-148E-4665-899C-CA4F8FFC1A2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4" name="TextBox 1843">
          <a:extLst>
            <a:ext uri="{FF2B5EF4-FFF2-40B4-BE49-F238E27FC236}">
              <a16:creationId xmlns:a16="http://schemas.microsoft.com/office/drawing/2014/main" id="{547FD287-0972-4580-98D8-AEBB3910398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5" name="TextBox 1844">
          <a:extLst>
            <a:ext uri="{FF2B5EF4-FFF2-40B4-BE49-F238E27FC236}">
              <a16:creationId xmlns:a16="http://schemas.microsoft.com/office/drawing/2014/main" id="{A185DA1F-FEC6-47E4-B35E-21CC5ABA47D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6" name="TextBox 1845">
          <a:extLst>
            <a:ext uri="{FF2B5EF4-FFF2-40B4-BE49-F238E27FC236}">
              <a16:creationId xmlns:a16="http://schemas.microsoft.com/office/drawing/2014/main" id="{96EFE0B5-E90E-4B12-A2AD-B6F4F973811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7" name="TextBox 1846">
          <a:extLst>
            <a:ext uri="{FF2B5EF4-FFF2-40B4-BE49-F238E27FC236}">
              <a16:creationId xmlns:a16="http://schemas.microsoft.com/office/drawing/2014/main" id="{E59C5A08-0FD2-48F6-9F21-FAAF098601A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8" name="TextBox 1847">
          <a:extLst>
            <a:ext uri="{FF2B5EF4-FFF2-40B4-BE49-F238E27FC236}">
              <a16:creationId xmlns:a16="http://schemas.microsoft.com/office/drawing/2014/main" id="{47549F17-9931-4CBD-AB35-7E638014764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49" name="TextBox 1848">
          <a:extLst>
            <a:ext uri="{FF2B5EF4-FFF2-40B4-BE49-F238E27FC236}">
              <a16:creationId xmlns:a16="http://schemas.microsoft.com/office/drawing/2014/main" id="{601FA23B-FA61-4985-9ACB-430A8836FF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50" name="TextBox 1849">
          <a:extLst>
            <a:ext uri="{FF2B5EF4-FFF2-40B4-BE49-F238E27FC236}">
              <a16:creationId xmlns:a16="http://schemas.microsoft.com/office/drawing/2014/main" id="{7124CD22-CBC7-436E-A762-FB185C9543F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1" name="TextBox 1850">
          <a:extLst>
            <a:ext uri="{FF2B5EF4-FFF2-40B4-BE49-F238E27FC236}">
              <a16:creationId xmlns:a16="http://schemas.microsoft.com/office/drawing/2014/main" id="{011BE67D-E0E0-4974-9BE2-0B26623A17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2" name="TextBox 1851">
          <a:extLst>
            <a:ext uri="{FF2B5EF4-FFF2-40B4-BE49-F238E27FC236}">
              <a16:creationId xmlns:a16="http://schemas.microsoft.com/office/drawing/2014/main" id="{434EB263-7331-48F0-81B6-D8E358DE257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3" name="TextBox 1852">
          <a:extLst>
            <a:ext uri="{FF2B5EF4-FFF2-40B4-BE49-F238E27FC236}">
              <a16:creationId xmlns:a16="http://schemas.microsoft.com/office/drawing/2014/main" id="{2158C006-9AC5-4A8D-916C-7368A760FE7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4" name="TextBox 1853">
          <a:extLst>
            <a:ext uri="{FF2B5EF4-FFF2-40B4-BE49-F238E27FC236}">
              <a16:creationId xmlns:a16="http://schemas.microsoft.com/office/drawing/2014/main" id="{DD1159F8-DBF3-4573-9466-7B052A09C0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5" name="TextBox 1854">
          <a:extLst>
            <a:ext uri="{FF2B5EF4-FFF2-40B4-BE49-F238E27FC236}">
              <a16:creationId xmlns:a16="http://schemas.microsoft.com/office/drawing/2014/main" id="{68D24F80-CA84-4B8E-8F97-172E1A9A6E6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6" name="TextBox 1855">
          <a:extLst>
            <a:ext uri="{FF2B5EF4-FFF2-40B4-BE49-F238E27FC236}">
              <a16:creationId xmlns:a16="http://schemas.microsoft.com/office/drawing/2014/main" id="{20177670-E566-47AC-AA24-CA31793421B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7" name="TextBox 1856">
          <a:extLst>
            <a:ext uri="{FF2B5EF4-FFF2-40B4-BE49-F238E27FC236}">
              <a16:creationId xmlns:a16="http://schemas.microsoft.com/office/drawing/2014/main" id="{1933CB26-2AA6-4A4D-86CF-CD53C1FBE2F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8" name="TextBox 1857">
          <a:extLst>
            <a:ext uri="{FF2B5EF4-FFF2-40B4-BE49-F238E27FC236}">
              <a16:creationId xmlns:a16="http://schemas.microsoft.com/office/drawing/2014/main" id="{F9CA868B-67B0-4E8E-8DFE-423DD583F8F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59" name="TextBox 1858">
          <a:extLst>
            <a:ext uri="{FF2B5EF4-FFF2-40B4-BE49-F238E27FC236}">
              <a16:creationId xmlns:a16="http://schemas.microsoft.com/office/drawing/2014/main" id="{31D41DD3-1D6E-4BF4-B983-2DD3176921E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0" name="TextBox 1859">
          <a:extLst>
            <a:ext uri="{FF2B5EF4-FFF2-40B4-BE49-F238E27FC236}">
              <a16:creationId xmlns:a16="http://schemas.microsoft.com/office/drawing/2014/main" id="{C894F97B-DF55-478A-9F75-57177DC794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1" name="TextBox 1860">
          <a:extLst>
            <a:ext uri="{FF2B5EF4-FFF2-40B4-BE49-F238E27FC236}">
              <a16:creationId xmlns:a16="http://schemas.microsoft.com/office/drawing/2014/main" id="{A5968B99-1C8D-4E84-A97B-E989044F652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2" name="TextBox 1861">
          <a:extLst>
            <a:ext uri="{FF2B5EF4-FFF2-40B4-BE49-F238E27FC236}">
              <a16:creationId xmlns:a16="http://schemas.microsoft.com/office/drawing/2014/main" id="{E933EB19-2C40-4928-AB60-110AA5EF5D0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3" name="TextBox 1862">
          <a:extLst>
            <a:ext uri="{FF2B5EF4-FFF2-40B4-BE49-F238E27FC236}">
              <a16:creationId xmlns:a16="http://schemas.microsoft.com/office/drawing/2014/main" id="{E6EAB9C2-878A-4CA6-849D-1993D69736C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4" name="TextBox 1863">
          <a:extLst>
            <a:ext uri="{FF2B5EF4-FFF2-40B4-BE49-F238E27FC236}">
              <a16:creationId xmlns:a16="http://schemas.microsoft.com/office/drawing/2014/main" id="{FDC05BF6-9045-406D-AA9C-92E68E8DD49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5" name="TextBox 1864">
          <a:extLst>
            <a:ext uri="{FF2B5EF4-FFF2-40B4-BE49-F238E27FC236}">
              <a16:creationId xmlns:a16="http://schemas.microsoft.com/office/drawing/2014/main" id="{AD1009B0-93E8-4475-B64D-A07EE732250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6" name="TextBox 1865">
          <a:extLst>
            <a:ext uri="{FF2B5EF4-FFF2-40B4-BE49-F238E27FC236}">
              <a16:creationId xmlns:a16="http://schemas.microsoft.com/office/drawing/2014/main" id="{F06579DA-B627-4D3C-861B-B71B8CCCEA7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7" name="TextBox 1866">
          <a:extLst>
            <a:ext uri="{FF2B5EF4-FFF2-40B4-BE49-F238E27FC236}">
              <a16:creationId xmlns:a16="http://schemas.microsoft.com/office/drawing/2014/main" id="{507BBBF8-3AF1-48E4-A51F-E7C3EF231AA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8" name="TextBox 1867">
          <a:extLst>
            <a:ext uri="{FF2B5EF4-FFF2-40B4-BE49-F238E27FC236}">
              <a16:creationId xmlns:a16="http://schemas.microsoft.com/office/drawing/2014/main" id="{299263AB-FFFB-4546-A459-7DAA8606D61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69" name="TextBox 1868">
          <a:extLst>
            <a:ext uri="{FF2B5EF4-FFF2-40B4-BE49-F238E27FC236}">
              <a16:creationId xmlns:a16="http://schemas.microsoft.com/office/drawing/2014/main" id="{693F3811-80FC-40F8-8693-E8ACA6855E1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0" name="TextBox 1869">
          <a:extLst>
            <a:ext uri="{FF2B5EF4-FFF2-40B4-BE49-F238E27FC236}">
              <a16:creationId xmlns:a16="http://schemas.microsoft.com/office/drawing/2014/main" id="{43422FFA-6BB5-4D23-961B-C8FAECBF40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1" name="TextBox 1870">
          <a:extLst>
            <a:ext uri="{FF2B5EF4-FFF2-40B4-BE49-F238E27FC236}">
              <a16:creationId xmlns:a16="http://schemas.microsoft.com/office/drawing/2014/main" id="{80E14B29-00DE-4C83-B6D0-F81EB20B699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2" name="TextBox 1871">
          <a:extLst>
            <a:ext uri="{FF2B5EF4-FFF2-40B4-BE49-F238E27FC236}">
              <a16:creationId xmlns:a16="http://schemas.microsoft.com/office/drawing/2014/main" id="{89117560-CDA9-47D4-A566-CA3FF6C7EB2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3" name="TextBox 1872">
          <a:extLst>
            <a:ext uri="{FF2B5EF4-FFF2-40B4-BE49-F238E27FC236}">
              <a16:creationId xmlns:a16="http://schemas.microsoft.com/office/drawing/2014/main" id="{103E310C-04B2-4449-9111-A12278FC1F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4" name="TextBox 1873">
          <a:extLst>
            <a:ext uri="{FF2B5EF4-FFF2-40B4-BE49-F238E27FC236}">
              <a16:creationId xmlns:a16="http://schemas.microsoft.com/office/drawing/2014/main" id="{6CF29DD3-FF8A-43A3-A2D9-FF3CAC89579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5" name="TextBox 1874">
          <a:extLst>
            <a:ext uri="{FF2B5EF4-FFF2-40B4-BE49-F238E27FC236}">
              <a16:creationId xmlns:a16="http://schemas.microsoft.com/office/drawing/2014/main" id="{C014BF5E-A408-4102-9712-096979CA83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6" name="TextBox 1875">
          <a:extLst>
            <a:ext uri="{FF2B5EF4-FFF2-40B4-BE49-F238E27FC236}">
              <a16:creationId xmlns:a16="http://schemas.microsoft.com/office/drawing/2014/main" id="{4B92E2A9-5E4C-46F0-85FD-902B35A2D1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7" name="TextBox 1876">
          <a:extLst>
            <a:ext uri="{FF2B5EF4-FFF2-40B4-BE49-F238E27FC236}">
              <a16:creationId xmlns:a16="http://schemas.microsoft.com/office/drawing/2014/main" id="{F955C3D2-96AA-48F0-9355-6BE7E863865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8" name="TextBox 1877">
          <a:extLst>
            <a:ext uri="{FF2B5EF4-FFF2-40B4-BE49-F238E27FC236}">
              <a16:creationId xmlns:a16="http://schemas.microsoft.com/office/drawing/2014/main" id="{B79FA29D-DB10-4D93-933B-9550FD09BE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79" name="TextBox 1878">
          <a:extLst>
            <a:ext uri="{FF2B5EF4-FFF2-40B4-BE49-F238E27FC236}">
              <a16:creationId xmlns:a16="http://schemas.microsoft.com/office/drawing/2014/main" id="{E17AB6A2-8C13-46D4-B7FB-77A9521B0E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0" name="TextBox 1879">
          <a:extLst>
            <a:ext uri="{FF2B5EF4-FFF2-40B4-BE49-F238E27FC236}">
              <a16:creationId xmlns:a16="http://schemas.microsoft.com/office/drawing/2014/main" id="{9AC6857D-32F6-442C-BF9F-2D21490277E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81" name="TextBox 1880">
          <a:extLst>
            <a:ext uri="{FF2B5EF4-FFF2-40B4-BE49-F238E27FC236}">
              <a16:creationId xmlns:a16="http://schemas.microsoft.com/office/drawing/2014/main" id="{7DE2EA4E-4D32-4D29-9A7D-E7FC89700B8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2" name="TextBox 1881">
          <a:extLst>
            <a:ext uri="{FF2B5EF4-FFF2-40B4-BE49-F238E27FC236}">
              <a16:creationId xmlns:a16="http://schemas.microsoft.com/office/drawing/2014/main" id="{3C116DBD-0EC0-4892-8CC6-85F7780E7F5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3" name="TextBox 1882">
          <a:extLst>
            <a:ext uri="{FF2B5EF4-FFF2-40B4-BE49-F238E27FC236}">
              <a16:creationId xmlns:a16="http://schemas.microsoft.com/office/drawing/2014/main" id="{2224FC19-0FD9-462B-B7C7-0FF36AE2809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4" name="TextBox 1883">
          <a:extLst>
            <a:ext uri="{FF2B5EF4-FFF2-40B4-BE49-F238E27FC236}">
              <a16:creationId xmlns:a16="http://schemas.microsoft.com/office/drawing/2014/main" id="{990C5E30-9C5D-45D8-8FE6-148F14996E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5" name="TextBox 1884">
          <a:extLst>
            <a:ext uri="{FF2B5EF4-FFF2-40B4-BE49-F238E27FC236}">
              <a16:creationId xmlns:a16="http://schemas.microsoft.com/office/drawing/2014/main" id="{E2A824DC-7CB8-4F90-BDC6-80B542FC220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6" name="TextBox 1885">
          <a:extLst>
            <a:ext uri="{FF2B5EF4-FFF2-40B4-BE49-F238E27FC236}">
              <a16:creationId xmlns:a16="http://schemas.microsoft.com/office/drawing/2014/main" id="{0A5E174A-3F05-4FA5-90C8-701A02CD82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7" name="TextBox 1886">
          <a:extLst>
            <a:ext uri="{FF2B5EF4-FFF2-40B4-BE49-F238E27FC236}">
              <a16:creationId xmlns:a16="http://schemas.microsoft.com/office/drawing/2014/main" id="{B653608C-716B-45BF-82BF-82E415B444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88" name="TextBox 1887">
          <a:extLst>
            <a:ext uri="{FF2B5EF4-FFF2-40B4-BE49-F238E27FC236}">
              <a16:creationId xmlns:a16="http://schemas.microsoft.com/office/drawing/2014/main" id="{74DA9BFB-69BD-425B-88C9-9C3647A9D2E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89" name="TextBox 1888">
          <a:extLst>
            <a:ext uri="{FF2B5EF4-FFF2-40B4-BE49-F238E27FC236}">
              <a16:creationId xmlns:a16="http://schemas.microsoft.com/office/drawing/2014/main" id="{EAD32FD7-E064-4865-9926-842224F0BE6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0" name="TextBox 1889">
          <a:extLst>
            <a:ext uri="{FF2B5EF4-FFF2-40B4-BE49-F238E27FC236}">
              <a16:creationId xmlns:a16="http://schemas.microsoft.com/office/drawing/2014/main" id="{DC16F30A-7FF4-46CE-B88C-816F4D85096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1" name="TextBox 1890">
          <a:extLst>
            <a:ext uri="{FF2B5EF4-FFF2-40B4-BE49-F238E27FC236}">
              <a16:creationId xmlns:a16="http://schemas.microsoft.com/office/drawing/2014/main" id="{F13C96C3-7E49-461D-ADE4-A8C639F72C1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2" name="TextBox 1891">
          <a:extLst>
            <a:ext uri="{FF2B5EF4-FFF2-40B4-BE49-F238E27FC236}">
              <a16:creationId xmlns:a16="http://schemas.microsoft.com/office/drawing/2014/main" id="{6B581532-00EB-4EA7-A8A7-0419A799E15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3" name="TextBox 1892">
          <a:extLst>
            <a:ext uri="{FF2B5EF4-FFF2-40B4-BE49-F238E27FC236}">
              <a16:creationId xmlns:a16="http://schemas.microsoft.com/office/drawing/2014/main" id="{0B9F880E-C757-4274-BEF0-E3A8B8F71A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4" name="TextBox 1893">
          <a:extLst>
            <a:ext uri="{FF2B5EF4-FFF2-40B4-BE49-F238E27FC236}">
              <a16:creationId xmlns:a16="http://schemas.microsoft.com/office/drawing/2014/main" id="{E2BCE329-A4C7-467F-AB26-418402C15F4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5" name="TextBox 1894">
          <a:extLst>
            <a:ext uri="{FF2B5EF4-FFF2-40B4-BE49-F238E27FC236}">
              <a16:creationId xmlns:a16="http://schemas.microsoft.com/office/drawing/2014/main" id="{D5DB0294-A742-4220-B72C-6815D28A5A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6" name="TextBox 1895">
          <a:extLst>
            <a:ext uri="{FF2B5EF4-FFF2-40B4-BE49-F238E27FC236}">
              <a16:creationId xmlns:a16="http://schemas.microsoft.com/office/drawing/2014/main" id="{BD50D095-5FAF-4640-81E6-8AF970CDAE7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7" name="TextBox 1896">
          <a:extLst>
            <a:ext uri="{FF2B5EF4-FFF2-40B4-BE49-F238E27FC236}">
              <a16:creationId xmlns:a16="http://schemas.microsoft.com/office/drawing/2014/main" id="{57271B1D-0799-463A-996C-1D448FDD572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898" name="TextBox 1897">
          <a:extLst>
            <a:ext uri="{FF2B5EF4-FFF2-40B4-BE49-F238E27FC236}">
              <a16:creationId xmlns:a16="http://schemas.microsoft.com/office/drawing/2014/main" id="{1F3F29CB-23E9-47B0-8210-86618F1CD28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899" name="TextBox 1898">
          <a:extLst>
            <a:ext uri="{FF2B5EF4-FFF2-40B4-BE49-F238E27FC236}">
              <a16:creationId xmlns:a16="http://schemas.microsoft.com/office/drawing/2014/main" id="{7893BA6A-D3D4-43F3-AF4B-871CA6F478B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0" name="TextBox 1899">
          <a:extLst>
            <a:ext uri="{FF2B5EF4-FFF2-40B4-BE49-F238E27FC236}">
              <a16:creationId xmlns:a16="http://schemas.microsoft.com/office/drawing/2014/main" id="{6FDDEB60-5352-42EC-98E6-E5C295A0B1F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1" name="TextBox 1900">
          <a:extLst>
            <a:ext uri="{FF2B5EF4-FFF2-40B4-BE49-F238E27FC236}">
              <a16:creationId xmlns:a16="http://schemas.microsoft.com/office/drawing/2014/main" id="{B6DD4C16-D8A7-47AA-82A1-65D96F4EFBC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2" name="TextBox 1901">
          <a:extLst>
            <a:ext uri="{FF2B5EF4-FFF2-40B4-BE49-F238E27FC236}">
              <a16:creationId xmlns:a16="http://schemas.microsoft.com/office/drawing/2014/main" id="{7F457B46-FE2B-40E6-B345-18AD753689A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3" name="TextBox 1902">
          <a:extLst>
            <a:ext uri="{FF2B5EF4-FFF2-40B4-BE49-F238E27FC236}">
              <a16:creationId xmlns:a16="http://schemas.microsoft.com/office/drawing/2014/main" id="{FCA53110-91D2-4C84-9473-CF771421DFE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4" name="TextBox 1903">
          <a:extLst>
            <a:ext uri="{FF2B5EF4-FFF2-40B4-BE49-F238E27FC236}">
              <a16:creationId xmlns:a16="http://schemas.microsoft.com/office/drawing/2014/main" id="{CE4EAFA7-69DD-4A67-817B-638F6C9FE5B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05" name="TextBox 1904">
          <a:extLst>
            <a:ext uri="{FF2B5EF4-FFF2-40B4-BE49-F238E27FC236}">
              <a16:creationId xmlns:a16="http://schemas.microsoft.com/office/drawing/2014/main" id="{89A81892-98C9-4DF3-AB89-B68BCA76E44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6" name="TextBox 1905">
          <a:extLst>
            <a:ext uri="{FF2B5EF4-FFF2-40B4-BE49-F238E27FC236}">
              <a16:creationId xmlns:a16="http://schemas.microsoft.com/office/drawing/2014/main" id="{8C417B23-4BBA-4B29-8501-976606EE93C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7" name="TextBox 1906">
          <a:extLst>
            <a:ext uri="{FF2B5EF4-FFF2-40B4-BE49-F238E27FC236}">
              <a16:creationId xmlns:a16="http://schemas.microsoft.com/office/drawing/2014/main" id="{89734565-1EA3-46C0-818C-1175A973FD9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8" name="TextBox 1907">
          <a:extLst>
            <a:ext uri="{FF2B5EF4-FFF2-40B4-BE49-F238E27FC236}">
              <a16:creationId xmlns:a16="http://schemas.microsoft.com/office/drawing/2014/main" id="{DBEF0A3F-3079-43C2-84F8-C72864DBBC7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09" name="TextBox 1908">
          <a:extLst>
            <a:ext uri="{FF2B5EF4-FFF2-40B4-BE49-F238E27FC236}">
              <a16:creationId xmlns:a16="http://schemas.microsoft.com/office/drawing/2014/main" id="{4FEFAB21-F0AA-4FC0-B4BA-A21E6964817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0" name="TextBox 1909">
          <a:extLst>
            <a:ext uri="{FF2B5EF4-FFF2-40B4-BE49-F238E27FC236}">
              <a16:creationId xmlns:a16="http://schemas.microsoft.com/office/drawing/2014/main" id="{632A59D4-387D-4822-A25E-AF530E0E76A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1" name="TextBox 1910">
          <a:extLst>
            <a:ext uri="{FF2B5EF4-FFF2-40B4-BE49-F238E27FC236}">
              <a16:creationId xmlns:a16="http://schemas.microsoft.com/office/drawing/2014/main" id="{42DD395C-DA10-4A39-AB2B-103D4F4991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2" name="TextBox 1911">
          <a:extLst>
            <a:ext uri="{FF2B5EF4-FFF2-40B4-BE49-F238E27FC236}">
              <a16:creationId xmlns:a16="http://schemas.microsoft.com/office/drawing/2014/main" id="{5FDC9716-6D04-42B9-B8B4-A98BEBCAD02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3" name="TextBox 1912">
          <a:extLst>
            <a:ext uri="{FF2B5EF4-FFF2-40B4-BE49-F238E27FC236}">
              <a16:creationId xmlns:a16="http://schemas.microsoft.com/office/drawing/2014/main" id="{D35D872B-1656-4986-A6C6-BEC05F64F86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4" name="TextBox 1913">
          <a:extLst>
            <a:ext uri="{FF2B5EF4-FFF2-40B4-BE49-F238E27FC236}">
              <a16:creationId xmlns:a16="http://schemas.microsoft.com/office/drawing/2014/main" id="{5035443A-190F-4E65-A127-CCA24E7AC71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5" name="TextBox 1914">
          <a:extLst>
            <a:ext uri="{FF2B5EF4-FFF2-40B4-BE49-F238E27FC236}">
              <a16:creationId xmlns:a16="http://schemas.microsoft.com/office/drawing/2014/main" id="{2C45FCBF-8F3E-4FD7-B477-69831A77BEB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6" name="TextBox 1915">
          <a:extLst>
            <a:ext uri="{FF2B5EF4-FFF2-40B4-BE49-F238E27FC236}">
              <a16:creationId xmlns:a16="http://schemas.microsoft.com/office/drawing/2014/main" id="{C8A45ACB-9198-4611-A6F6-BD81545DA55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7" name="TextBox 1916">
          <a:extLst>
            <a:ext uri="{FF2B5EF4-FFF2-40B4-BE49-F238E27FC236}">
              <a16:creationId xmlns:a16="http://schemas.microsoft.com/office/drawing/2014/main" id="{25F0CE48-D838-4330-A857-2D63C8E8FC7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18" name="TextBox 1917">
          <a:extLst>
            <a:ext uri="{FF2B5EF4-FFF2-40B4-BE49-F238E27FC236}">
              <a16:creationId xmlns:a16="http://schemas.microsoft.com/office/drawing/2014/main" id="{F65C3062-2553-437A-8214-617BCE18C4D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19" name="TextBox 1918">
          <a:extLst>
            <a:ext uri="{FF2B5EF4-FFF2-40B4-BE49-F238E27FC236}">
              <a16:creationId xmlns:a16="http://schemas.microsoft.com/office/drawing/2014/main" id="{5063065A-4F0D-42ED-ADC1-EDCC9D20832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0" name="TextBox 1919">
          <a:extLst>
            <a:ext uri="{FF2B5EF4-FFF2-40B4-BE49-F238E27FC236}">
              <a16:creationId xmlns:a16="http://schemas.microsoft.com/office/drawing/2014/main" id="{CA7CB51F-D98A-4BE2-A24B-7C32571BEB5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1" name="TextBox 1920">
          <a:extLst>
            <a:ext uri="{FF2B5EF4-FFF2-40B4-BE49-F238E27FC236}">
              <a16:creationId xmlns:a16="http://schemas.microsoft.com/office/drawing/2014/main" id="{EAAB9E70-A93E-4409-B35A-530845A42AB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2" name="TextBox 1921">
          <a:extLst>
            <a:ext uri="{FF2B5EF4-FFF2-40B4-BE49-F238E27FC236}">
              <a16:creationId xmlns:a16="http://schemas.microsoft.com/office/drawing/2014/main" id="{D5341536-9B87-48E1-8050-46F19F03FFD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3" name="TextBox 1922">
          <a:extLst>
            <a:ext uri="{FF2B5EF4-FFF2-40B4-BE49-F238E27FC236}">
              <a16:creationId xmlns:a16="http://schemas.microsoft.com/office/drawing/2014/main" id="{D7E408EB-7803-491C-BC76-25045F9A278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4" name="TextBox 1923">
          <a:extLst>
            <a:ext uri="{FF2B5EF4-FFF2-40B4-BE49-F238E27FC236}">
              <a16:creationId xmlns:a16="http://schemas.microsoft.com/office/drawing/2014/main" id="{468261AF-2CC8-4BF1-8805-B1FB04173E9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25" name="TextBox 1924">
          <a:extLst>
            <a:ext uri="{FF2B5EF4-FFF2-40B4-BE49-F238E27FC236}">
              <a16:creationId xmlns:a16="http://schemas.microsoft.com/office/drawing/2014/main" id="{072E3662-C745-4B97-9D92-88B81A900E49}"/>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6" name="TextBox 1925">
          <a:extLst>
            <a:ext uri="{FF2B5EF4-FFF2-40B4-BE49-F238E27FC236}">
              <a16:creationId xmlns:a16="http://schemas.microsoft.com/office/drawing/2014/main" id="{080151DB-9550-49AB-95BD-C756745F92D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7" name="TextBox 1926">
          <a:extLst>
            <a:ext uri="{FF2B5EF4-FFF2-40B4-BE49-F238E27FC236}">
              <a16:creationId xmlns:a16="http://schemas.microsoft.com/office/drawing/2014/main" id="{BF99F534-3C5E-4930-82EF-4B42077D92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8" name="TextBox 1927">
          <a:extLst>
            <a:ext uri="{FF2B5EF4-FFF2-40B4-BE49-F238E27FC236}">
              <a16:creationId xmlns:a16="http://schemas.microsoft.com/office/drawing/2014/main" id="{47277021-F105-4BCB-9A51-ED80CF406FF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29" name="TextBox 1928">
          <a:extLst>
            <a:ext uri="{FF2B5EF4-FFF2-40B4-BE49-F238E27FC236}">
              <a16:creationId xmlns:a16="http://schemas.microsoft.com/office/drawing/2014/main" id="{B9BAC6B4-1829-48A8-8DA7-EBB5F0B4028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30" name="TextBox 1929">
          <a:extLst>
            <a:ext uri="{FF2B5EF4-FFF2-40B4-BE49-F238E27FC236}">
              <a16:creationId xmlns:a16="http://schemas.microsoft.com/office/drawing/2014/main" id="{DCAEE2CB-5A2D-4015-8F12-525803805A7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1" name="TextBox 1930">
          <a:extLst>
            <a:ext uri="{FF2B5EF4-FFF2-40B4-BE49-F238E27FC236}">
              <a16:creationId xmlns:a16="http://schemas.microsoft.com/office/drawing/2014/main" id="{31776A3C-BB55-4657-915F-5BC3D02EB10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2" name="TextBox 1931">
          <a:extLst>
            <a:ext uri="{FF2B5EF4-FFF2-40B4-BE49-F238E27FC236}">
              <a16:creationId xmlns:a16="http://schemas.microsoft.com/office/drawing/2014/main" id="{550B4DDB-1BD3-408B-BB72-92ED598AD8D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3" name="TextBox 1932">
          <a:extLst>
            <a:ext uri="{FF2B5EF4-FFF2-40B4-BE49-F238E27FC236}">
              <a16:creationId xmlns:a16="http://schemas.microsoft.com/office/drawing/2014/main" id="{22D3ED81-7BEB-48B8-99E0-46BB277BA1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4" name="TextBox 1933">
          <a:extLst>
            <a:ext uri="{FF2B5EF4-FFF2-40B4-BE49-F238E27FC236}">
              <a16:creationId xmlns:a16="http://schemas.microsoft.com/office/drawing/2014/main" id="{9EE401AB-C648-4448-ABE8-591ADF99C78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5" name="TextBox 1934">
          <a:extLst>
            <a:ext uri="{FF2B5EF4-FFF2-40B4-BE49-F238E27FC236}">
              <a16:creationId xmlns:a16="http://schemas.microsoft.com/office/drawing/2014/main" id="{28F617CA-C0F7-46C2-8A54-2FFFFF08DF4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6" name="TextBox 1935">
          <a:extLst>
            <a:ext uri="{FF2B5EF4-FFF2-40B4-BE49-F238E27FC236}">
              <a16:creationId xmlns:a16="http://schemas.microsoft.com/office/drawing/2014/main" id="{EA4986F6-3410-4BAE-88AB-81BA1FF346C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37" name="TextBox 1936">
          <a:extLst>
            <a:ext uri="{FF2B5EF4-FFF2-40B4-BE49-F238E27FC236}">
              <a16:creationId xmlns:a16="http://schemas.microsoft.com/office/drawing/2014/main" id="{57AC8FF8-8BCA-4B81-AA10-BB5266E5338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8" name="TextBox 1937">
          <a:extLst>
            <a:ext uri="{FF2B5EF4-FFF2-40B4-BE49-F238E27FC236}">
              <a16:creationId xmlns:a16="http://schemas.microsoft.com/office/drawing/2014/main" id="{18C8DE43-40B9-4A56-975E-3C7116988DF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39" name="TextBox 1938">
          <a:extLst>
            <a:ext uri="{FF2B5EF4-FFF2-40B4-BE49-F238E27FC236}">
              <a16:creationId xmlns:a16="http://schemas.microsoft.com/office/drawing/2014/main" id="{2645D5DB-B372-4A31-ABD1-641FB0CFC0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0" name="TextBox 1939">
          <a:extLst>
            <a:ext uri="{FF2B5EF4-FFF2-40B4-BE49-F238E27FC236}">
              <a16:creationId xmlns:a16="http://schemas.microsoft.com/office/drawing/2014/main" id="{527519C8-4704-42D5-AEE4-1A925DAA5A2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1" name="TextBox 1940">
          <a:extLst>
            <a:ext uri="{FF2B5EF4-FFF2-40B4-BE49-F238E27FC236}">
              <a16:creationId xmlns:a16="http://schemas.microsoft.com/office/drawing/2014/main" id="{83FDC258-9C86-42ED-9CA2-66CF9869363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42" name="TextBox 1941">
          <a:extLst>
            <a:ext uri="{FF2B5EF4-FFF2-40B4-BE49-F238E27FC236}">
              <a16:creationId xmlns:a16="http://schemas.microsoft.com/office/drawing/2014/main" id="{DE2C33C2-C550-4523-82CE-55C48D8D31F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3" name="TextBox 1942">
          <a:extLst>
            <a:ext uri="{FF2B5EF4-FFF2-40B4-BE49-F238E27FC236}">
              <a16:creationId xmlns:a16="http://schemas.microsoft.com/office/drawing/2014/main" id="{A7B04EAC-AD83-4964-B9ED-E4C0C9057E2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4" name="TextBox 1943">
          <a:extLst>
            <a:ext uri="{FF2B5EF4-FFF2-40B4-BE49-F238E27FC236}">
              <a16:creationId xmlns:a16="http://schemas.microsoft.com/office/drawing/2014/main" id="{D3928319-83AB-4D38-BDC2-D18A17B6AED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5" name="TextBox 1944">
          <a:extLst>
            <a:ext uri="{FF2B5EF4-FFF2-40B4-BE49-F238E27FC236}">
              <a16:creationId xmlns:a16="http://schemas.microsoft.com/office/drawing/2014/main" id="{9470B5E6-9CF6-43A5-A5AB-3305E7C9CAB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6" name="TextBox 1945">
          <a:extLst>
            <a:ext uri="{FF2B5EF4-FFF2-40B4-BE49-F238E27FC236}">
              <a16:creationId xmlns:a16="http://schemas.microsoft.com/office/drawing/2014/main" id="{AED4B576-7FAF-40EB-AC57-4AFCD50D866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7" name="TextBox 1946">
          <a:extLst>
            <a:ext uri="{FF2B5EF4-FFF2-40B4-BE49-F238E27FC236}">
              <a16:creationId xmlns:a16="http://schemas.microsoft.com/office/drawing/2014/main" id="{5D060DC1-CAF2-48B5-AA40-7FBA4C19A59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48" name="TextBox 1947">
          <a:extLst>
            <a:ext uri="{FF2B5EF4-FFF2-40B4-BE49-F238E27FC236}">
              <a16:creationId xmlns:a16="http://schemas.microsoft.com/office/drawing/2014/main" id="{EEDFA234-EF47-48BD-A1A9-1E48419AAFB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49" name="TextBox 1948">
          <a:extLst>
            <a:ext uri="{FF2B5EF4-FFF2-40B4-BE49-F238E27FC236}">
              <a16:creationId xmlns:a16="http://schemas.microsoft.com/office/drawing/2014/main" id="{95DA41D4-E6B9-419A-8750-329A9B2084E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0" name="TextBox 1949">
          <a:extLst>
            <a:ext uri="{FF2B5EF4-FFF2-40B4-BE49-F238E27FC236}">
              <a16:creationId xmlns:a16="http://schemas.microsoft.com/office/drawing/2014/main" id="{46840286-B056-4862-875A-02BDD614F9C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1" name="TextBox 1950">
          <a:extLst>
            <a:ext uri="{FF2B5EF4-FFF2-40B4-BE49-F238E27FC236}">
              <a16:creationId xmlns:a16="http://schemas.microsoft.com/office/drawing/2014/main" id="{51E1B238-F01C-4E6B-9C1F-406AE0280D5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2" name="TextBox 1951">
          <a:extLst>
            <a:ext uri="{FF2B5EF4-FFF2-40B4-BE49-F238E27FC236}">
              <a16:creationId xmlns:a16="http://schemas.microsoft.com/office/drawing/2014/main" id="{6397BC68-B8FF-4AC8-B55D-3518B01061D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3" name="TextBox 1952">
          <a:extLst>
            <a:ext uri="{FF2B5EF4-FFF2-40B4-BE49-F238E27FC236}">
              <a16:creationId xmlns:a16="http://schemas.microsoft.com/office/drawing/2014/main" id="{AA16EE9E-9EA9-4F8A-B7CF-47FFBE62888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54" name="TextBox 1953">
          <a:extLst>
            <a:ext uri="{FF2B5EF4-FFF2-40B4-BE49-F238E27FC236}">
              <a16:creationId xmlns:a16="http://schemas.microsoft.com/office/drawing/2014/main" id="{223A1708-3F45-4F0E-AF84-04C035FD5A1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5" name="TextBox 1954">
          <a:extLst>
            <a:ext uri="{FF2B5EF4-FFF2-40B4-BE49-F238E27FC236}">
              <a16:creationId xmlns:a16="http://schemas.microsoft.com/office/drawing/2014/main" id="{899704DF-51E9-4F18-8E51-4BB4EAF3E3D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6" name="TextBox 1955">
          <a:extLst>
            <a:ext uri="{FF2B5EF4-FFF2-40B4-BE49-F238E27FC236}">
              <a16:creationId xmlns:a16="http://schemas.microsoft.com/office/drawing/2014/main" id="{3D51FFBB-69F2-4606-9FE1-AB13579583D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7" name="TextBox 1956">
          <a:extLst>
            <a:ext uri="{FF2B5EF4-FFF2-40B4-BE49-F238E27FC236}">
              <a16:creationId xmlns:a16="http://schemas.microsoft.com/office/drawing/2014/main" id="{F3E3F23F-12CE-4AA9-BE76-32ADE52D729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8" name="TextBox 1957">
          <a:extLst>
            <a:ext uri="{FF2B5EF4-FFF2-40B4-BE49-F238E27FC236}">
              <a16:creationId xmlns:a16="http://schemas.microsoft.com/office/drawing/2014/main" id="{239146E3-69A1-4B1B-8BAF-6CC21A6AA99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59" name="TextBox 1958">
          <a:extLst>
            <a:ext uri="{FF2B5EF4-FFF2-40B4-BE49-F238E27FC236}">
              <a16:creationId xmlns:a16="http://schemas.microsoft.com/office/drawing/2014/main" id="{C081242A-6079-4947-8A44-FD45ECE6645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0" name="TextBox 1959">
          <a:extLst>
            <a:ext uri="{FF2B5EF4-FFF2-40B4-BE49-F238E27FC236}">
              <a16:creationId xmlns:a16="http://schemas.microsoft.com/office/drawing/2014/main" id="{DCE7C89E-1DFA-41C1-A64B-1DD0514FEEF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61" name="TextBox 1960">
          <a:extLst>
            <a:ext uri="{FF2B5EF4-FFF2-40B4-BE49-F238E27FC236}">
              <a16:creationId xmlns:a16="http://schemas.microsoft.com/office/drawing/2014/main" id="{24E1722C-C64B-4161-A07C-623A379133F5}"/>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2" name="TextBox 1961">
          <a:extLst>
            <a:ext uri="{FF2B5EF4-FFF2-40B4-BE49-F238E27FC236}">
              <a16:creationId xmlns:a16="http://schemas.microsoft.com/office/drawing/2014/main" id="{0AF7A9CD-2F7C-4930-8A08-B3435DE0CDC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3" name="TextBox 1962">
          <a:extLst>
            <a:ext uri="{FF2B5EF4-FFF2-40B4-BE49-F238E27FC236}">
              <a16:creationId xmlns:a16="http://schemas.microsoft.com/office/drawing/2014/main" id="{1FA2C974-473D-4EF3-975C-6B02353EEFD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4" name="TextBox 1963">
          <a:extLst>
            <a:ext uri="{FF2B5EF4-FFF2-40B4-BE49-F238E27FC236}">
              <a16:creationId xmlns:a16="http://schemas.microsoft.com/office/drawing/2014/main" id="{CD4CC2BE-0B73-455C-8A56-799D38FE8FE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5" name="TextBox 1964">
          <a:extLst>
            <a:ext uri="{FF2B5EF4-FFF2-40B4-BE49-F238E27FC236}">
              <a16:creationId xmlns:a16="http://schemas.microsoft.com/office/drawing/2014/main" id="{04FC9F1B-0036-4271-8967-2FBF110D633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6" name="TextBox 1965">
          <a:extLst>
            <a:ext uri="{FF2B5EF4-FFF2-40B4-BE49-F238E27FC236}">
              <a16:creationId xmlns:a16="http://schemas.microsoft.com/office/drawing/2014/main" id="{AE6D3B3D-7B98-4D24-A3E6-D99EDA2A98A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7" name="TextBox 1966">
          <a:extLst>
            <a:ext uri="{FF2B5EF4-FFF2-40B4-BE49-F238E27FC236}">
              <a16:creationId xmlns:a16="http://schemas.microsoft.com/office/drawing/2014/main" id="{CB17381A-BCF2-4BD2-895A-3767F09D92F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8" name="TextBox 1967">
          <a:extLst>
            <a:ext uri="{FF2B5EF4-FFF2-40B4-BE49-F238E27FC236}">
              <a16:creationId xmlns:a16="http://schemas.microsoft.com/office/drawing/2014/main" id="{CDF41F2B-69EC-46FB-9AB7-E37249F2769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69" name="TextBox 1968">
          <a:extLst>
            <a:ext uri="{FF2B5EF4-FFF2-40B4-BE49-F238E27FC236}">
              <a16:creationId xmlns:a16="http://schemas.microsoft.com/office/drawing/2014/main" id="{F646B777-0AD5-4CC6-B571-1FB7A80FAC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0" name="TextBox 1969">
          <a:extLst>
            <a:ext uri="{FF2B5EF4-FFF2-40B4-BE49-F238E27FC236}">
              <a16:creationId xmlns:a16="http://schemas.microsoft.com/office/drawing/2014/main" id="{90454733-4E0F-4E28-AF20-1124068DADE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1" name="TextBox 1970">
          <a:extLst>
            <a:ext uri="{FF2B5EF4-FFF2-40B4-BE49-F238E27FC236}">
              <a16:creationId xmlns:a16="http://schemas.microsoft.com/office/drawing/2014/main" id="{24EA348A-3031-403B-A238-9C5A2F02365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2" name="TextBox 1971">
          <a:extLst>
            <a:ext uri="{FF2B5EF4-FFF2-40B4-BE49-F238E27FC236}">
              <a16:creationId xmlns:a16="http://schemas.microsoft.com/office/drawing/2014/main" id="{14BFD200-DC46-47C9-AEDB-17DB51279EB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3" name="TextBox 1972">
          <a:extLst>
            <a:ext uri="{FF2B5EF4-FFF2-40B4-BE49-F238E27FC236}">
              <a16:creationId xmlns:a16="http://schemas.microsoft.com/office/drawing/2014/main" id="{4DF3F4C6-000F-4BDD-807C-DA6CC1F09E7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74" name="TextBox 1973">
          <a:extLst>
            <a:ext uri="{FF2B5EF4-FFF2-40B4-BE49-F238E27FC236}">
              <a16:creationId xmlns:a16="http://schemas.microsoft.com/office/drawing/2014/main" id="{2D940EEA-D585-414B-9C29-25A70275C58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5" name="TextBox 1974">
          <a:extLst>
            <a:ext uri="{FF2B5EF4-FFF2-40B4-BE49-F238E27FC236}">
              <a16:creationId xmlns:a16="http://schemas.microsoft.com/office/drawing/2014/main" id="{1C8AC8B4-DD08-426C-BA5C-20845C8EB8C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6" name="TextBox 1975">
          <a:extLst>
            <a:ext uri="{FF2B5EF4-FFF2-40B4-BE49-F238E27FC236}">
              <a16:creationId xmlns:a16="http://schemas.microsoft.com/office/drawing/2014/main" id="{52455B4B-9E35-45B9-810B-4A2113D99D2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7" name="TextBox 1976">
          <a:extLst>
            <a:ext uri="{FF2B5EF4-FFF2-40B4-BE49-F238E27FC236}">
              <a16:creationId xmlns:a16="http://schemas.microsoft.com/office/drawing/2014/main" id="{C0A19C01-C46A-4160-9528-F596952BDC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8" name="TextBox 1977">
          <a:extLst>
            <a:ext uri="{FF2B5EF4-FFF2-40B4-BE49-F238E27FC236}">
              <a16:creationId xmlns:a16="http://schemas.microsoft.com/office/drawing/2014/main" id="{F87CAA97-30FC-49A0-AFEF-D716D3645CF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79" name="TextBox 1978">
          <a:extLst>
            <a:ext uri="{FF2B5EF4-FFF2-40B4-BE49-F238E27FC236}">
              <a16:creationId xmlns:a16="http://schemas.microsoft.com/office/drawing/2014/main" id="{996D1F2F-9E53-4F57-9B29-6EDC16D3BE6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0" name="TextBox 1979">
          <a:extLst>
            <a:ext uri="{FF2B5EF4-FFF2-40B4-BE49-F238E27FC236}">
              <a16:creationId xmlns:a16="http://schemas.microsoft.com/office/drawing/2014/main" id="{6944E885-E552-4078-83E0-6A0780ACF55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81" name="TextBox 1980">
          <a:extLst>
            <a:ext uri="{FF2B5EF4-FFF2-40B4-BE49-F238E27FC236}">
              <a16:creationId xmlns:a16="http://schemas.microsoft.com/office/drawing/2014/main" id="{2F58848C-CBA7-43BC-AD98-8F358F7319DF}"/>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2" name="TextBox 1981">
          <a:extLst>
            <a:ext uri="{FF2B5EF4-FFF2-40B4-BE49-F238E27FC236}">
              <a16:creationId xmlns:a16="http://schemas.microsoft.com/office/drawing/2014/main" id="{465912F2-AD14-4773-818C-362E83CAC3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3" name="TextBox 1982">
          <a:extLst>
            <a:ext uri="{FF2B5EF4-FFF2-40B4-BE49-F238E27FC236}">
              <a16:creationId xmlns:a16="http://schemas.microsoft.com/office/drawing/2014/main" id="{6F94AF7E-353C-4C28-9DEA-0E28830864B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4" name="TextBox 1983">
          <a:extLst>
            <a:ext uri="{FF2B5EF4-FFF2-40B4-BE49-F238E27FC236}">
              <a16:creationId xmlns:a16="http://schemas.microsoft.com/office/drawing/2014/main" id="{23010ACE-B0B0-47C2-A405-ADE3CFB6B21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5" name="TextBox 1984">
          <a:extLst>
            <a:ext uri="{FF2B5EF4-FFF2-40B4-BE49-F238E27FC236}">
              <a16:creationId xmlns:a16="http://schemas.microsoft.com/office/drawing/2014/main" id="{EA4FDD6F-F4B7-48C3-A977-F8BF7FA45F1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6" name="TextBox 1985">
          <a:extLst>
            <a:ext uri="{FF2B5EF4-FFF2-40B4-BE49-F238E27FC236}">
              <a16:creationId xmlns:a16="http://schemas.microsoft.com/office/drawing/2014/main" id="{F51D0223-B584-4C6F-B7F3-59115A4F945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7" name="TextBox 1986">
          <a:extLst>
            <a:ext uri="{FF2B5EF4-FFF2-40B4-BE49-F238E27FC236}">
              <a16:creationId xmlns:a16="http://schemas.microsoft.com/office/drawing/2014/main" id="{5E12A236-8FA3-409A-8D81-25F142C0FEF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8" name="TextBox 1987">
          <a:extLst>
            <a:ext uri="{FF2B5EF4-FFF2-40B4-BE49-F238E27FC236}">
              <a16:creationId xmlns:a16="http://schemas.microsoft.com/office/drawing/2014/main" id="{E6B085A1-37A5-460C-A6AB-B5A84B764AE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89" name="TextBox 1988">
          <a:extLst>
            <a:ext uri="{FF2B5EF4-FFF2-40B4-BE49-F238E27FC236}">
              <a16:creationId xmlns:a16="http://schemas.microsoft.com/office/drawing/2014/main" id="{49D91D1A-D522-4766-B7D5-0853559E340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0" name="TextBox 1989">
          <a:extLst>
            <a:ext uri="{FF2B5EF4-FFF2-40B4-BE49-F238E27FC236}">
              <a16:creationId xmlns:a16="http://schemas.microsoft.com/office/drawing/2014/main" id="{CB21535D-5747-43AD-96AE-931C9C9C907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1" name="TextBox 1990">
          <a:extLst>
            <a:ext uri="{FF2B5EF4-FFF2-40B4-BE49-F238E27FC236}">
              <a16:creationId xmlns:a16="http://schemas.microsoft.com/office/drawing/2014/main" id="{EA9C9577-52AE-441B-B308-36E130BA61A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2" name="TextBox 1991">
          <a:extLst>
            <a:ext uri="{FF2B5EF4-FFF2-40B4-BE49-F238E27FC236}">
              <a16:creationId xmlns:a16="http://schemas.microsoft.com/office/drawing/2014/main" id="{A5382DE2-4266-4CAE-AC6F-9E6D9B7B4FD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3" name="TextBox 1992">
          <a:extLst>
            <a:ext uri="{FF2B5EF4-FFF2-40B4-BE49-F238E27FC236}">
              <a16:creationId xmlns:a16="http://schemas.microsoft.com/office/drawing/2014/main" id="{16DA2D67-B2A8-4FF8-839C-3B1D13FDA4F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4" name="TextBox 1993">
          <a:extLst>
            <a:ext uri="{FF2B5EF4-FFF2-40B4-BE49-F238E27FC236}">
              <a16:creationId xmlns:a16="http://schemas.microsoft.com/office/drawing/2014/main" id="{17A3D1E7-0555-49CC-B035-11F02249503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5" name="TextBox 1994">
          <a:extLst>
            <a:ext uri="{FF2B5EF4-FFF2-40B4-BE49-F238E27FC236}">
              <a16:creationId xmlns:a16="http://schemas.microsoft.com/office/drawing/2014/main" id="{7A01685E-531C-40C2-ABE1-598D7EF7157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6" name="TextBox 1995">
          <a:extLst>
            <a:ext uri="{FF2B5EF4-FFF2-40B4-BE49-F238E27FC236}">
              <a16:creationId xmlns:a16="http://schemas.microsoft.com/office/drawing/2014/main" id="{2E6A4343-867D-46EB-8CB3-68110896DBB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7" name="TextBox 1996">
          <a:extLst>
            <a:ext uri="{FF2B5EF4-FFF2-40B4-BE49-F238E27FC236}">
              <a16:creationId xmlns:a16="http://schemas.microsoft.com/office/drawing/2014/main" id="{14EA7005-6805-4A27-9392-36308DBA2C9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1998" name="TextBox 1997">
          <a:extLst>
            <a:ext uri="{FF2B5EF4-FFF2-40B4-BE49-F238E27FC236}">
              <a16:creationId xmlns:a16="http://schemas.microsoft.com/office/drawing/2014/main" id="{BAB43313-79DE-49C4-A1B1-EEAA66A280F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1999" name="TextBox 1998">
          <a:extLst>
            <a:ext uri="{FF2B5EF4-FFF2-40B4-BE49-F238E27FC236}">
              <a16:creationId xmlns:a16="http://schemas.microsoft.com/office/drawing/2014/main" id="{C536FE7C-DB3A-4C4C-81D4-1E32E9AE16B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0" name="TextBox 1999">
          <a:extLst>
            <a:ext uri="{FF2B5EF4-FFF2-40B4-BE49-F238E27FC236}">
              <a16:creationId xmlns:a16="http://schemas.microsoft.com/office/drawing/2014/main" id="{E0D53625-D525-43AD-A387-EF3D5E14770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1" name="TextBox 2000">
          <a:extLst>
            <a:ext uri="{FF2B5EF4-FFF2-40B4-BE49-F238E27FC236}">
              <a16:creationId xmlns:a16="http://schemas.microsoft.com/office/drawing/2014/main" id="{4CCB31E1-88AC-4B51-9862-47E54C51B20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2" name="TextBox 2001">
          <a:extLst>
            <a:ext uri="{FF2B5EF4-FFF2-40B4-BE49-F238E27FC236}">
              <a16:creationId xmlns:a16="http://schemas.microsoft.com/office/drawing/2014/main" id="{5781FD99-C125-4FD6-8638-10884A4A177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3" name="TextBox 2002">
          <a:extLst>
            <a:ext uri="{FF2B5EF4-FFF2-40B4-BE49-F238E27FC236}">
              <a16:creationId xmlns:a16="http://schemas.microsoft.com/office/drawing/2014/main" id="{82ECEC9C-0A25-4161-9260-F6876B640E1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4" name="TextBox 2003">
          <a:extLst>
            <a:ext uri="{FF2B5EF4-FFF2-40B4-BE49-F238E27FC236}">
              <a16:creationId xmlns:a16="http://schemas.microsoft.com/office/drawing/2014/main" id="{1417495B-F1AD-4626-B8C0-AAEB2739881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5" name="TextBox 2004">
          <a:extLst>
            <a:ext uri="{FF2B5EF4-FFF2-40B4-BE49-F238E27FC236}">
              <a16:creationId xmlns:a16="http://schemas.microsoft.com/office/drawing/2014/main" id="{2A3DB7C9-52DE-41DB-A19A-7FC2B9CDA2A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06" name="TextBox 2005">
          <a:extLst>
            <a:ext uri="{FF2B5EF4-FFF2-40B4-BE49-F238E27FC236}">
              <a16:creationId xmlns:a16="http://schemas.microsoft.com/office/drawing/2014/main" id="{820ED013-72FD-43CD-906C-B166B3BBA7B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7" name="TextBox 2006">
          <a:extLst>
            <a:ext uri="{FF2B5EF4-FFF2-40B4-BE49-F238E27FC236}">
              <a16:creationId xmlns:a16="http://schemas.microsoft.com/office/drawing/2014/main" id="{1B677076-41D1-4F77-9815-37F5E8B01AA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8" name="TextBox 2007">
          <a:extLst>
            <a:ext uri="{FF2B5EF4-FFF2-40B4-BE49-F238E27FC236}">
              <a16:creationId xmlns:a16="http://schemas.microsoft.com/office/drawing/2014/main" id="{017B6A21-4E60-4DD8-AFD4-274E40BCEBF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09" name="TextBox 2008">
          <a:extLst>
            <a:ext uri="{FF2B5EF4-FFF2-40B4-BE49-F238E27FC236}">
              <a16:creationId xmlns:a16="http://schemas.microsoft.com/office/drawing/2014/main" id="{97AA7255-2353-4DF6-9B77-35DDF9A7448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0" name="TextBox 2009">
          <a:extLst>
            <a:ext uri="{FF2B5EF4-FFF2-40B4-BE49-F238E27FC236}">
              <a16:creationId xmlns:a16="http://schemas.microsoft.com/office/drawing/2014/main" id="{2CD5559B-F400-4BB9-B7E7-50013356496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11" name="TextBox 2010">
          <a:extLst>
            <a:ext uri="{FF2B5EF4-FFF2-40B4-BE49-F238E27FC236}">
              <a16:creationId xmlns:a16="http://schemas.microsoft.com/office/drawing/2014/main" id="{C0831DEF-32EA-42FB-B920-7BB9D26B365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2" name="TextBox 2011">
          <a:extLst>
            <a:ext uri="{FF2B5EF4-FFF2-40B4-BE49-F238E27FC236}">
              <a16:creationId xmlns:a16="http://schemas.microsoft.com/office/drawing/2014/main" id="{6142822E-BFE4-4D13-BD34-42AB377AA1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3" name="TextBox 2012">
          <a:extLst>
            <a:ext uri="{FF2B5EF4-FFF2-40B4-BE49-F238E27FC236}">
              <a16:creationId xmlns:a16="http://schemas.microsoft.com/office/drawing/2014/main" id="{568773BA-5E13-4C78-945B-81A8827B178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4" name="TextBox 2013">
          <a:extLst>
            <a:ext uri="{FF2B5EF4-FFF2-40B4-BE49-F238E27FC236}">
              <a16:creationId xmlns:a16="http://schemas.microsoft.com/office/drawing/2014/main" id="{076D7016-8C5D-4364-A8E9-5404C9750CE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5" name="TextBox 2014">
          <a:extLst>
            <a:ext uri="{FF2B5EF4-FFF2-40B4-BE49-F238E27FC236}">
              <a16:creationId xmlns:a16="http://schemas.microsoft.com/office/drawing/2014/main" id="{35BD2BBE-6159-49A5-8DF8-53D7923684E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6" name="TextBox 2015">
          <a:extLst>
            <a:ext uri="{FF2B5EF4-FFF2-40B4-BE49-F238E27FC236}">
              <a16:creationId xmlns:a16="http://schemas.microsoft.com/office/drawing/2014/main" id="{79EAC8E4-FB3A-4C18-AFD1-3CB7949A559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7" name="TextBox 2016">
          <a:extLst>
            <a:ext uri="{FF2B5EF4-FFF2-40B4-BE49-F238E27FC236}">
              <a16:creationId xmlns:a16="http://schemas.microsoft.com/office/drawing/2014/main" id="{5D7B3526-96C8-49B6-AC74-912AAF43B7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18" name="TextBox 2017">
          <a:extLst>
            <a:ext uri="{FF2B5EF4-FFF2-40B4-BE49-F238E27FC236}">
              <a16:creationId xmlns:a16="http://schemas.microsoft.com/office/drawing/2014/main" id="{89595A9E-CFE0-48D5-896D-052D6DBDFA6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19" name="TextBox 2018">
          <a:extLst>
            <a:ext uri="{FF2B5EF4-FFF2-40B4-BE49-F238E27FC236}">
              <a16:creationId xmlns:a16="http://schemas.microsoft.com/office/drawing/2014/main" id="{99AD4531-D609-43D2-818F-289C9F67237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0" name="TextBox 2019">
          <a:extLst>
            <a:ext uri="{FF2B5EF4-FFF2-40B4-BE49-F238E27FC236}">
              <a16:creationId xmlns:a16="http://schemas.microsoft.com/office/drawing/2014/main" id="{8F0EF774-79A2-4527-A51D-D522B99611F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1" name="TextBox 2020">
          <a:extLst>
            <a:ext uri="{FF2B5EF4-FFF2-40B4-BE49-F238E27FC236}">
              <a16:creationId xmlns:a16="http://schemas.microsoft.com/office/drawing/2014/main" id="{B3ED047C-987C-4F2E-B2F2-84E6667CCFB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2" name="TextBox 2021">
          <a:extLst>
            <a:ext uri="{FF2B5EF4-FFF2-40B4-BE49-F238E27FC236}">
              <a16:creationId xmlns:a16="http://schemas.microsoft.com/office/drawing/2014/main" id="{FAE0C50F-1AE9-4E9F-9635-6EA18C7A702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23" name="TextBox 2022">
          <a:extLst>
            <a:ext uri="{FF2B5EF4-FFF2-40B4-BE49-F238E27FC236}">
              <a16:creationId xmlns:a16="http://schemas.microsoft.com/office/drawing/2014/main" id="{997B9BAF-7330-41F0-B6D0-CE96677FCD4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4" name="TextBox 2023">
          <a:extLst>
            <a:ext uri="{FF2B5EF4-FFF2-40B4-BE49-F238E27FC236}">
              <a16:creationId xmlns:a16="http://schemas.microsoft.com/office/drawing/2014/main" id="{1C0956C8-B5BA-497D-9230-45894CB8541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5" name="TextBox 2024">
          <a:extLst>
            <a:ext uri="{FF2B5EF4-FFF2-40B4-BE49-F238E27FC236}">
              <a16:creationId xmlns:a16="http://schemas.microsoft.com/office/drawing/2014/main" id="{935A3C67-1EA2-4DE9-AE3C-61AA7261AB0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6" name="TextBox 2025">
          <a:extLst>
            <a:ext uri="{FF2B5EF4-FFF2-40B4-BE49-F238E27FC236}">
              <a16:creationId xmlns:a16="http://schemas.microsoft.com/office/drawing/2014/main" id="{77905DBC-FC7C-444F-B7BA-A1528B21097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7" name="TextBox 2026">
          <a:extLst>
            <a:ext uri="{FF2B5EF4-FFF2-40B4-BE49-F238E27FC236}">
              <a16:creationId xmlns:a16="http://schemas.microsoft.com/office/drawing/2014/main" id="{AF2A1FA0-568F-448D-BB92-92533431E2E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8" name="TextBox 2027">
          <a:extLst>
            <a:ext uri="{FF2B5EF4-FFF2-40B4-BE49-F238E27FC236}">
              <a16:creationId xmlns:a16="http://schemas.microsoft.com/office/drawing/2014/main" id="{F685A3C8-144B-4765-BE61-0C67D4E1407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29" name="TextBox 2028">
          <a:extLst>
            <a:ext uri="{FF2B5EF4-FFF2-40B4-BE49-F238E27FC236}">
              <a16:creationId xmlns:a16="http://schemas.microsoft.com/office/drawing/2014/main" id="{329CAC43-32F4-464E-AF9A-C64F78F0BDE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30" name="TextBox 2029">
          <a:extLst>
            <a:ext uri="{FF2B5EF4-FFF2-40B4-BE49-F238E27FC236}">
              <a16:creationId xmlns:a16="http://schemas.microsoft.com/office/drawing/2014/main" id="{7D7E2616-994B-4222-8BFA-626D8EB1D264}"/>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1" name="TextBox 2030">
          <a:extLst>
            <a:ext uri="{FF2B5EF4-FFF2-40B4-BE49-F238E27FC236}">
              <a16:creationId xmlns:a16="http://schemas.microsoft.com/office/drawing/2014/main" id="{C41E1345-82FD-453C-AA22-360219C87AC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2" name="TextBox 2031">
          <a:extLst>
            <a:ext uri="{FF2B5EF4-FFF2-40B4-BE49-F238E27FC236}">
              <a16:creationId xmlns:a16="http://schemas.microsoft.com/office/drawing/2014/main" id="{E61BC690-9003-49D0-B9D3-37FE76C2B56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3" name="TextBox 2032">
          <a:extLst>
            <a:ext uri="{FF2B5EF4-FFF2-40B4-BE49-F238E27FC236}">
              <a16:creationId xmlns:a16="http://schemas.microsoft.com/office/drawing/2014/main" id="{AC362E89-6C78-4C99-9F69-F5B48EE8D29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4" name="TextBox 2033">
          <a:extLst>
            <a:ext uri="{FF2B5EF4-FFF2-40B4-BE49-F238E27FC236}">
              <a16:creationId xmlns:a16="http://schemas.microsoft.com/office/drawing/2014/main" id="{7CB215A9-7A79-42D2-AE8D-759BA20000D2}"/>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35" name="TextBox 2034">
          <a:extLst>
            <a:ext uri="{FF2B5EF4-FFF2-40B4-BE49-F238E27FC236}">
              <a16:creationId xmlns:a16="http://schemas.microsoft.com/office/drawing/2014/main" id="{637D0AB2-A756-474C-90E1-CEAECDF3068C}"/>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6" name="TextBox 2035">
          <a:extLst>
            <a:ext uri="{FF2B5EF4-FFF2-40B4-BE49-F238E27FC236}">
              <a16:creationId xmlns:a16="http://schemas.microsoft.com/office/drawing/2014/main" id="{80092838-51F0-456F-859A-E61AAEF0D98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7" name="TextBox 2036">
          <a:extLst>
            <a:ext uri="{FF2B5EF4-FFF2-40B4-BE49-F238E27FC236}">
              <a16:creationId xmlns:a16="http://schemas.microsoft.com/office/drawing/2014/main" id="{056CFA03-9798-4918-A146-BCC32E8A3AD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8" name="TextBox 2037">
          <a:extLst>
            <a:ext uri="{FF2B5EF4-FFF2-40B4-BE49-F238E27FC236}">
              <a16:creationId xmlns:a16="http://schemas.microsoft.com/office/drawing/2014/main" id="{0670CD48-9E65-439F-AC5B-89E87C708E0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39" name="TextBox 2038">
          <a:extLst>
            <a:ext uri="{FF2B5EF4-FFF2-40B4-BE49-F238E27FC236}">
              <a16:creationId xmlns:a16="http://schemas.microsoft.com/office/drawing/2014/main" id="{6574A2D6-5655-49F7-A041-6855842318E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0" name="TextBox 2039">
          <a:extLst>
            <a:ext uri="{FF2B5EF4-FFF2-40B4-BE49-F238E27FC236}">
              <a16:creationId xmlns:a16="http://schemas.microsoft.com/office/drawing/2014/main" id="{E1AED936-337E-4CD5-BD6C-E158BFA1BF1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1" name="TextBox 2040">
          <a:extLst>
            <a:ext uri="{FF2B5EF4-FFF2-40B4-BE49-F238E27FC236}">
              <a16:creationId xmlns:a16="http://schemas.microsoft.com/office/drawing/2014/main" id="{9B66FC8F-5C1E-4A7F-A12F-AD25FA198E3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42" name="TextBox 2041">
          <a:extLst>
            <a:ext uri="{FF2B5EF4-FFF2-40B4-BE49-F238E27FC236}">
              <a16:creationId xmlns:a16="http://schemas.microsoft.com/office/drawing/2014/main" id="{23FA9162-8E10-4939-85F4-6CB2128AF7B7}"/>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3" name="TextBox 2042">
          <a:extLst>
            <a:ext uri="{FF2B5EF4-FFF2-40B4-BE49-F238E27FC236}">
              <a16:creationId xmlns:a16="http://schemas.microsoft.com/office/drawing/2014/main" id="{45CD8722-3ABF-4793-A887-1B501771B3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4" name="TextBox 2043">
          <a:extLst>
            <a:ext uri="{FF2B5EF4-FFF2-40B4-BE49-F238E27FC236}">
              <a16:creationId xmlns:a16="http://schemas.microsoft.com/office/drawing/2014/main" id="{FE90619C-7BFA-4175-AFF1-BA788F44B34E}"/>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5" name="TextBox 2044">
          <a:extLst>
            <a:ext uri="{FF2B5EF4-FFF2-40B4-BE49-F238E27FC236}">
              <a16:creationId xmlns:a16="http://schemas.microsoft.com/office/drawing/2014/main" id="{E6C026FE-54DE-4D57-9C44-4F31C2B087A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6" name="TextBox 2045">
          <a:extLst>
            <a:ext uri="{FF2B5EF4-FFF2-40B4-BE49-F238E27FC236}">
              <a16:creationId xmlns:a16="http://schemas.microsoft.com/office/drawing/2014/main" id="{4DC64FE9-4473-4D2C-B18B-9563A33763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47" name="TextBox 2046">
          <a:extLst>
            <a:ext uri="{FF2B5EF4-FFF2-40B4-BE49-F238E27FC236}">
              <a16:creationId xmlns:a16="http://schemas.microsoft.com/office/drawing/2014/main" id="{8D32B577-BF7D-4E49-8DA2-3016B96FFE9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8" name="TextBox 2047">
          <a:extLst>
            <a:ext uri="{FF2B5EF4-FFF2-40B4-BE49-F238E27FC236}">
              <a16:creationId xmlns:a16="http://schemas.microsoft.com/office/drawing/2014/main" id="{885F2E5F-5993-40C9-B2FD-BBFC6C57BBA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49" name="TextBox 2048">
          <a:extLst>
            <a:ext uri="{FF2B5EF4-FFF2-40B4-BE49-F238E27FC236}">
              <a16:creationId xmlns:a16="http://schemas.microsoft.com/office/drawing/2014/main" id="{4998945A-10E1-43B4-8404-8AE08A3434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0" name="TextBox 2049">
          <a:extLst>
            <a:ext uri="{FF2B5EF4-FFF2-40B4-BE49-F238E27FC236}">
              <a16:creationId xmlns:a16="http://schemas.microsoft.com/office/drawing/2014/main" id="{8C209D9A-BB9D-490A-9423-EAB752784CB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1" name="TextBox 2050">
          <a:extLst>
            <a:ext uri="{FF2B5EF4-FFF2-40B4-BE49-F238E27FC236}">
              <a16:creationId xmlns:a16="http://schemas.microsoft.com/office/drawing/2014/main" id="{5B8B074C-E48F-4517-96BF-3DC66E2AD2D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2" name="TextBox 2051">
          <a:extLst>
            <a:ext uri="{FF2B5EF4-FFF2-40B4-BE49-F238E27FC236}">
              <a16:creationId xmlns:a16="http://schemas.microsoft.com/office/drawing/2014/main" id="{F443BAFB-A0D3-416D-9600-A351A330767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3" name="TextBox 2052">
          <a:extLst>
            <a:ext uri="{FF2B5EF4-FFF2-40B4-BE49-F238E27FC236}">
              <a16:creationId xmlns:a16="http://schemas.microsoft.com/office/drawing/2014/main" id="{54F4417D-25A2-4938-BACB-C80C7212DFC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54" name="TextBox 2053">
          <a:extLst>
            <a:ext uri="{FF2B5EF4-FFF2-40B4-BE49-F238E27FC236}">
              <a16:creationId xmlns:a16="http://schemas.microsoft.com/office/drawing/2014/main" id="{1D11117C-ED6E-43DC-8242-E1860FC94461}"/>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5" name="TextBox 2054">
          <a:extLst>
            <a:ext uri="{FF2B5EF4-FFF2-40B4-BE49-F238E27FC236}">
              <a16:creationId xmlns:a16="http://schemas.microsoft.com/office/drawing/2014/main" id="{FF9802E4-442A-4800-BEFA-9BFC08F0550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6" name="TextBox 2055">
          <a:extLst>
            <a:ext uri="{FF2B5EF4-FFF2-40B4-BE49-F238E27FC236}">
              <a16:creationId xmlns:a16="http://schemas.microsoft.com/office/drawing/2014/main" id="{8EA53874-214A-4978-B1EA-925B30D06AF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7" name="TextBox 2056">
          <a:extLst>
            <a:ext uri="{FF2B5EF4-FFF2-40B4-BE49-F238E27FC236}">
              <a16:creationId xmlns:a16="http://schemas.microsoft.com/office/drawing/2014/main" id="{075A47BA-61F8-4153-AFE1-4881DC607A2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8" name="TextBox 2057">
          <a:extLst>
            <a:ext uri="{FF2B5EF4-FFF2-40B4-BE49-F238E27FC236}">
              <a16:creationId xmlns:a16="http://schemas.microsoft.com/office/drawing/2014/main" id="{C0EF66D5-C041-4375-9E92-3EF87B184DF7}"/>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59" name="TextBox 2058">
          <a:extLst>
            <a:ext uri="{FF2B5EF4-FFF2-40B4-BE49-F238E27FC236}">
              <a16:creationId xmlns:a16="http://schemas.microsoft.com/office/drawing/2014/main" id="{B82BDBAC-E29F-4C23-BD4C-AE69AC44347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60" name="TextBox 2059">
          <a:extLst>
            <a:ext uri="{FF2B5EF4-FFF2-40B4-BE49-F238E27FC236}">
              <a16:creationId xmlns:a16="http://schemas.microsoft.com/office/drawing/2014/main" id="{7F52961D-7AF6-4065-9F56-B159C20557F6}"/>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1" name="TextBox 2060">
          <a:extLst>
            <a:ext uri="{FF2B5EF4-FFF2-40B4-BE49-F238E27FC236}">
              <a16:creationId xmlns:a16="http://schemas.microsoft.com/office/drawing/2014/main" id="{5B3D4CD5-6BEA-480C-8F85-9208924D3EC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2" name="TextBox 2061">
          <a:extLst>
            <a:ext uri="{FF2B5EF4-FFF2-40B4-BE49-F238E27FC236}">
              <a16:creationId xmlns:a16="http://schemas.microsoft.com/office/drawing/2014/main" id="{F5899610-1DCE-4D81-9F70-C37A1F00F3E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3" name="TextBox 2062">
          <a:extLst>
            <a:ext uri="{FF2B5EF4-FFF2-40B4-BE49-F238E27FC236}">
              <a16:creationId xmlns:a16="http://schemas.microsoft.com/office/drawing/2014/main" id="{64A075E6-4799-4C4C-B0A4-7F086DE06F8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4" name="TextBox 2063">
          <a:extLst>
            <a:ext uri="{FF2B5EF4-FFF2-40B4-BE49-F238E27FC236}">
              <a16:creationId xmlns:a16="http://schemas.microsoft.com/office/drawing/2014/main" id="{2BB2E83D-1607-46CE-B4D2-265795EB782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5" name="TextBox 2064">
          <a:extLst>
            <a:ext uri="{FF2B5EF4-FFF2-40B4-BE49-F238E27FC236}">
              <a16:creationId xmlns:a16="http://schemas.microsoft.com/office/drawing/2014/main" id="{F7BF0307-E09D-4CBB-B4E6-E3424724B854}"/>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6" name="TextBox 2065">
          <a:extLst>
            <a:ext uri="{FF2B5EF4-FFF2-40B4-BE49-F238E27FC236}">
              <a16:creationId xmlns:a16="http://schemas.microsoft.com/office/drawing/2014/main" id="{3986320C-E59A-42D4-85E6-A618A55011C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67" name="TextBox 2066">
          <a:extLst>
            <a:ext uri="{FF2B5EF4-FFF2-40B4-BE49-F238E27FC236}">
              <a16:creationId xmlns:a16="http://schemas.microsoft.com/office/drawing/2014/main" id="{27E07312-CDD0-4D30-96F9-CDCC3D1F6908}"/>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8" name="TextBox 2067">
          <a:extLst>
            <a:ext uri="{FF2B5EF4-FFF2-40B4-BE49-F238E27FC236}">
              <a16:creationId xmlns:a16="http://schemas.microsoft.com/office/drawing/2014/main" id="{DE49DA9E-52DF-4368-9AE6-5982F1ABB47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69" name="TextBox 2068">
          <a:extLst>
            <a:ext uri="{FF2B5EF4-FFF2-40B4-BE49-F238E27FC236}">
              <a16:creationId xmlns:a16="http://schemas.microsoft.com/office/drawing/2014/main" id="{AF3DFB42-F60B-4E25-B626-03D44F1A368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0" name="TextBox 2069">
          <a:extLst>
            <a:ext uri="{FF2B5EF4-FFF2-40B4-BE49-F238E27FC236}">
              <a16:creationId xmlns:a16="http://schemas.microsoft.com/office/drawing/2014/main" id="{616F3B7F-2CB6-4DB4-90C3-BC7C836BC2AD}"/>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1" name="TextBox 2070">
          <a:extLst>
            <a:ext uri="{FF2B5EF4-FFF2-40B4-BE49-F238E27FC236}">
              <a16:creationId xmlns:a16="http://schemas.microsoft.com/office/drawing/2014/main" id="{D8A8AF71-4040-4925-A395-A6438A879F0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2" name="TextBox 2071">
          <a:extLst>
            <a:ext uri="{FF2B5EF4-FFF2-40B4-BE49-F238E27FC236}">
              <a16:creationId xmlns:a16="http://schemas.microsoft.com/office/drawing/2014/main" id="{68340DBF-AC62-4D5F-9726-93C3B17F46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73" name="TextBox 2072">
          <a:extLst>
            <a:ext uri="{FF2B5EF4-FFF2-40B4-BE49-F238E27FC236}">
              <a16:creationId xmlns:a16="http://schemas.microsoft.com/office/drawing/2014/main" id="{7E974CF8-38DC-43B3-9313-366AC7263ECD}"/>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4" name="TextBox 2073">
          <a:extLst>
            <a:ext uri="{FF2B5EF4-FFF2-40B4-BE49-F238E27FC236}">
              <a16:creationId xmlns:a16="http://schemas.microsoft.com/office/drawing/2014/main" id="{AF83362C-0609-4693-A138-37167EC89C0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5" name="TextBox 2074">
          <a:extLst>
            <a:ext uri="{FF2B5EF4-FFF2-40B4-BE49-F238E27FC236}">
              <a16:creationId xmlns:a16="http://schemas.microsoft.com/office/drawing/2014/main" id="{B1829493-5397-42E3-BD7E-5F4F5EDA95C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6" name="TextBox 2075">
          <a:extLst>
            <a:ext uri="{FF2B5EF4-FFF2-40B4-BE49-F238E27FC236}">
              <a16:creationId xmlns:a16="http://schemas.microsoft.com/office/drawing/2014/main" id="{2704F924-1350-4D78-AF89-26251EE4009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7" name="TextBox 2076">
          <a:extLst>
            <a:ext uri="{FF2B5EF4-FFF2-40B4-BE49-F238E27FC236}">
              <a16:creationId xmlns:a16="http://schemas.microsoft.com/office/drawing/2014/main" id="{1865828C-94D3-46EF-A81A-1D22FE3BFC1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8" name="TextBox 2077">
          <a:extLst>
            <a:ext uri="{FF2B5EF4-FFF2-40B4-BE49-F238E27FC236}">
              <a16:creationId xmlns:a16="http://schemas.microsoft.com/office/drawing/2014/main" id="{EFEBB702-15CF-4848-A767-9FB9C4462063}"/>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79" name="TextBox 2078">
          <a:extLst>
            <a:ext uri="{FF2B5EF4-FFF2-40B4-BE49-F238E27FC236}">
              <a16:creationId xmlns:a16="http://schemas.microsoft.com/office/drawing/2014/main" id="{29174D12-91B4-4F00-95EB-C8FBFF5077C0}"/>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80" name="TextBox 2079">
          <a:extLst>
            <a:ext uri="{FF2B5EF4-FFF2-40B4-BE49-F238E27FC236}">
              <a16:creationId xmlns:a16="http://schemas.microsoft.com/office/drawing/2014/main" id="{5A86A39B-2280-46FB-B817-5C035772D890}"/>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1" name="TextBox 2080">
          <a:extLst>
            <a:ext uri="{FF2B5EF4-FFF2-40B4-BE49-F238E27FC236}">
              <a16:creationId xmlns:a16="http://schemas.microsoft.com/office/drawing/2014/main" id="{629658AE-CA48-46D5-B56C-F4A87EA23EB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2" name="TextBox 2081">
          <a:extLst>
            <a:ext uri="{FF2B5EF4-FFF2-40B4-BE49-F238E27FC236}">
              <a16:creationId xmlns:a16="http://schemas.microsoft.com/office/drawing/2014/main" id="{805BF4F5-2AE0-40FD-99F3-0000B32819DF}"/>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3" name="TextBox 2082">
          <a:extLst>
            <a:ext uri="{FF2B5EF4-FFF2-40B4-BE49-F238E27FC236}">
              <a16:creationId xmlns:a16="http://schemas.microsoft.com/office/drawing/2014/main" id="{C3CE8EE1-7BDF-487B-8084-0AA918F2871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4" name="TextBox 2083">
          <a:extLst>
            <a:ext uri="{FF2B5EF4-FFF2-40B4-BE49-F238E27FC236}">
              <a16:creationId xmlns:a16="http://schemas.microsoft.com/office/drawing/2014/main" id="{AF7EC666-6199-496C-8A10-9A7408A8A061}"/>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85" name="TextBox 2084">
          <a:extLst>
            <a:ext uri="{FF2B5EF4-FFF2-40B4-BE49-F238E27FC236}">
              <a16:creationId xmlns:a16="http://schemas.microsoft.com/office/drawing/2014/main" id="{679F52FA-4512-4577-A19B-BF67E2DEB453}"/>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6" name="TextBox 2085">
          <a:extLst>
            <a:ext uri="{FF2B5EF4-FFF2-40B4-BE49-F238E27FC236}">
              <a16:creationId xmlns:a16="http://schemas.microsoft.com/office/drawing/2014/main" id="{995F8C78-176D-46D6-909D-2A1C140CE39C}"/>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7" name="TextBox 2086">
          <a:extLst>
            <a:ext uri="{FF2B5EF4-FFF2-40B4-BE49-F238E27FC236}">
              <a16:creationId xmlns:a16="http://schemas.microsoft.com/office/drawing/2014/main" id="{C4DE7850-9325-43EC-8B71-1CB9867118CA}"/>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8" name="TextBox 2087">
          <a:extLst>
            <a:ext uri="{FF2B5EF4-FFF2-40B4-BE49-F238E27FC236}">
              <a16:creationId xmlns:a16="http://schemas.microsoft.com/office/drawing/2014/main" id="{C07E1C65-75A5-436B-8296-D5D0467EE13B}"/>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89" name="TextBox 2088">
          <a:extLst>
            <a:ext uri="{FF2B5EF4-FFF2-40B4-BE49-F238E27FC236}">
              <a16:creationId xmlns:a16="http://schemas.microsoft.com/office/drawing/2014/main" id="{562F5D92-502B-40ED-8619-041728E2E125}"/>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90" name="TextBox 2089">
          <a:extLst>
            <a:ext uri="{FF2B5EF4-FFF2-40B4-BE49-F238E27FC236}">
              <a16:creationId xmlns:a16="http://schemas.microsoft.com/office/drawing/2014/main" id="{4D4FF65A-A54B-4326-B5AF-E732219B7CE9}"/>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91" name="TextBox 2090">
          <a:extLst>
            <a:ext uri="{FF2B5EF4-FFF2-40B4-BE49-F238E27FC236}">
              <a16:creationId xmlns:a16="http://schemas.microsoft.com/office/drawing/2014/main" id="{32D5B389-E19E-47C2-9F7C-024FABC82F08}"/>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44</xdr:row>
      <xdr:rowOff>0</xdr:rowOff>
    </xdr:from>
    <xdr:ext cx="90408" cy="175369"/>
    <xdr:sp macro="" textlink="">
      <xdr:nvSpPr>
        <xdr:cNvPr id="2092" name="TextBox 2091">
          <a:extLst>
            <a:ext uri="{FF2B5EF4-FFF2-40B4-BE49-F238E27FC236}">
              <a16:creationId xmlns:a16="http://schemas.microsoft.com/office/drawing/2014/main" id="{F80DC810-17F7-4A8B-A58F-236298EEDD42}"/>
            </a:ext>
          </a:extLst>
        </xdr:cNvPr>
        <xdr:cNvSpPr txBox="1"/>
      </xdr:nvSpPr>
      <xdr:spPr>
        <a:xfrm flipH="1">
          <a:off x="17632442" y="432435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44</xdr:row>
      <xdr:rowOff>0</xdr:rowOff>
    </xdr:from>
    <xdr:ext cx="65" cy="172227"/>
    <xdr:sp macro="" textlink="">
      <xdr:nvSpPr>
        <xdr:cNvPr id="2093" name="TextBox 2092">
          <a:extLst>
            <a:ext uri="{FF2B5EF4-FFF2-40B4-BE49-F238E27FC236}">
              <a16:creationId xmlns:a16="http://schemas.microsoft.com/office/drawing/2014/main" id="{ECA63A0A-222D-4D24-B1D1-B71ABF64B436}"/>
            </a:ext>
          </a:extLst>
        </xdr:cNvPr>
        <xdr:cNvSpPr txBox="1"/>
      </xdr:nvSpPr>
      <xdr:spPr>
        <a:xfrm>
          <a:off x="17440275" y="4324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094" name="TextBox 2093">
          <a:extLst>
            <a:ext uri="{FF2B5EF4-FFF2-40B4-BE49-F238E27FC236}">
              <a16:creationId xmlns:a16="http://schemas.microsoft.com/office/drawing/2014/main" id="{DF405FE0-DA02-4747-A1F9-0B1AEA805B37}"/>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095" name="TextBox 2094">
          <a:extLst>
            <a:ext uri="{FF2B5EF4-FFF2-40B4-BE49-F238E27FC236}">
              <a16:creationId xmlns:a16="http://schemas.microsoft.com/office/drawing/2014/main" id="{9097DB94-D6A7-4FCF-B8B0-82DE724039B2}"/>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096" name="TextBox 2095">
          <a:extLst>
            <a:ext uri="{FF2B5EF4-FFF2-40B4-BE49-F238E27FC236}">
              <a16:creationId xmlns:a16="http://schemas.microsoft.com/office/drawing/2014/main" id="{7D2512F3-1AC1-4B78-BA2A-D0B45C076ACC}"/>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30</xdr:row>
      <xdr:rowOff>0</xdr:rowOff>
    </xdr:from>
    <xdr:ext cx="90408" cy="175369"/>
    <xdr:sp macro="" textlink="">
      <xdr:nvSpPr>
        <xdr:cNvPr id="2097" name="TextBox 2096">
          <a:extLst>
            <a:ext uri="{FF2B5EF4-FFF2-40B4-BE49-F238E27FC236}">
              <a16:creationId xmlns:a16="http://schemas.microsoft.com/office/drawing/2014/main" id="{CDBF28CF-F09B-426C-8D75-F43717BAAFD0}"/>
            </a:ext>
          </a:extLst>
        </xdr:cNvPr>
        <xdr:cNvSpPr txBox="1"/>
      </xdr:nvSpPr>
      <xdr:spPr>
        <a:xfrm flipH="1">
          <a:off x="17632442" y="250126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098" name="TextBox 2097">
          <a:extLst>
            <a:ext uri="{FF2B5EF4-FFF2-40B4-BE49-F238E27FC236}">
              <a16:creationId xmlns:a16="http://schemas.microsoft.com/office/drawing/2014/main" id="{FCD4C959-F468-4B0D-87CD-D038D8DCBEBF}"/>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099" name="TextBox 2098">
          <a:extLst>
            <a:ext uri="{FF2B5EF4-FFF2-40B4-BE49-F238E27FC236}">
              <a16:creationId xmlns:a16="http://schemas.microsoft.com/office/drawing/2014/main" id="{9ACF7FBE-F109-4C9D-BC28-4C049F673126}"/>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100" name="TextBox 2099">
          <a:extLst>
            <a:ext uri="{FF2B5EF4-FFF2-40B4-BE49-F238E27FC236}">
              <a16:creationId xmlns:a16="http://schemas.microsoft.com/office/drawing/2014/main" id="{085431F3-28A8-4EE3-8EA0-F999B42F2212}"/>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101" name="TextBox 2100">
          <a:extLst>
            <a:ext uri="{FF2B5EF4-FFF2-40B4-BE49-F238E27FC236}">
              <a16:creationId xmlns:a16="http://schemas.microsoft.com/office/drawing/2014/main" id="{AE15A36C-80C9-446B-87A3-F0128381B3C9}"/>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102" name="TextBox 2101">
          <a:extLst>
            <a:ext uri="{FF2B5EF4-FFF2-40B4-BE49-F238E27FC236}">
              <a16:creationId xmlns:a16="http://schemas.microsoft.com/office/drawing/2014/main" id="{E6BB738B-EAE3-4AF0-8983-34BDCF7DDC2C}"/>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103" name="TextBox 2102">
          <a:extLst>
            <a:ext uri="{FF2B5EF4-FFF2-40B4-BE49-F238E27FC236}">
              <a16:creationId xmlns:a16="http://schemas.microsoft.com/office/drawing/2014/main" id="{4425F324-9724-4057-B1C3-A9EA6A288E8B}"/>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30</xdr:row>
      <xdr:rowOff>0</xdr:rowOff>
    </xdr:from>
    <xdr:ext cx="90408" cy="175369"/>
    <xdr:sp macro="" textlink="">
      <xdr:nvSpPr>
        <xdr:cNvPr id="2104" name="TextBox 2103">
          <a:extLst>
            <a:ext uri="{FF2B5EF4-FFF2-40B4-BE49-F238E27FC236}">
              <a16:creationId xmlns:a16="http://schemas.microsoft.com/office/drawing/2014/main" id="{47379A4E-1753-4812-9127-F112830C7EE6}"/>
            </a:ext>
          </a:extLst>
        </xdr:cNvPr>
        <xdr:cNvSpPr txBox="1"/>
      </xdr:nvSpPr>
      <xdr:spPr>
        <a:xfrm flipH="1">
          <a:off x="17632442" y="250126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30</xdr:row>
      <xdr:rowOff>0</xdr:rowOff>
    </xdr:from>
    <xdr:ext cx="65" cy="172227"/>
    <xdr:sp macro="" textlink="">
      <xdr:nvSpPr>
        <xdr:cNvPr id="2105" name="TextBox 2104">
          <a:extLst>
            <a:ext uri="{FF2B5EF4-FFF2-40B4-BE49-F238E27FC236}">
              <a16:creationId xmlns:a16="http://schemas.microsoft.com/office/drawing/2014/main" id="{71BF4E8F-5F38-4DD0-93D6-18B219630E83}"/>
            </a:ext>
          </a:extLst>
        </xdr:cNvPr>
        <xdr:cNvSpPr txBox="1"/>
      </xdr:nvSpPr>
      <xdr:spPr>
        <a:xfrm>
          <a:off x="17440275" y="2501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06" name="TextBox 2105">
          <a:extLst>
            <a:ext uri="{FF2B5EF4-FFF2-40B4-BE49-F238E27FC236}">
              <a16:creationId xmlns:a16="http://schemas.microsoft.com/office/drawing/2014/main" id="{195D2CD1-5710-4391-8AF4-5529C4E72669}"/>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07" name="TextBox 2106">
          <a:extLst>
            <a:ext uri="{FF2B5EF4-FFF2-40B4-BE49-F238E27FC236}">
              <a16:creationId xmlns:a16="http://schemas.microsoft.com/office/drawing/2014/main" id="{9353A45D-E9CD-4520-9D90-7FC61DAD5147}"/>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08" name="TextBox 2107">
          <a:extLst>
            <a:ext uri="{FF2B5EF4-FFF2-40B4-BE49-F238E27FC236}">
              <a16:creationId xmlns:a16="http://schemas.microsoft.com/office/drawing/2014/main" id="{03E92D4F-C72B-4A6D-A98F-632A1CA84142}"/>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09" name="TextBox 2108">
          <a:extLst>
            <a:ext uri="{FF2B5EF4-FFF2-40B4-BE49-F238E27FC236}">
              <a16:creationId xmlns:a16="http://schemas.microsoft.com/office/drawing/2014/main" id="{B2922DBB-B169-49B0-8C64-29EBBBF13596}"/>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0" name="TextBox 2109">
          <a:extLst>
            <a:ext uri="{FF2B5EF4-FFF2-40B4-BE49-F238E27FC236}">
              <a16:creationId xmlns:a16="http://schemas.microsoft.com/office/drawing/2014/main" id="{DFB5A3A6-CD76-43DB-BF43-F1B5AFD11D9A}"/>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33</xdr:row>
      <xdr:rowOff>0</xdr:rowOff>
    </xdr:from>
    <xdr:ext cx="90408" cy="175369"/>
    <xdr:sp macro="" textlink="">
      <xdr:nvSpPr>
        <xdr:cNvPr id="2111" name="TextBox 2110">
          <a:extLst>
            <a:ext uri="{FF2B5EF4-FFF2-40B4-BE49-F238E27FC236}">
              <a16:creationId xmlns:a16="http://schemas.microsoft.com/office/drawing/2014/main" id="{14B4609C-6CD0-44F0-81CE-17416FF5F5A2}"/>
            </a:ext>
          </a:extLst>
        </xdr:cNvPr>
        <xdr:cNvSpPr txBox="1"/>
      </xdr:nvSpPr>
      <xdr:spPr>
        <a:xfrm flipH="1">
          <a:off x="17632442" y="2812732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2" name="TextBox 2111">
          <a:extLst>
            <a:ext uri="{FF2B5EF4-FFF2-40B4-BE49-F238E27FC236}">
              <a16:creationId xmlns:a16="http://schemas.microsoft.com/office/drawing/2014/main" id="{ED0298E1-F1B5-4D1E-A59C-5B264F2D7BA5}"/>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3" name="TextBox 2112">
          <a:extLst>
            <a:ext uri="{FF2B5EF4-FFF2-40B4-BE49-F238E27FC236}">
              <a16:creationId xmlns:a16="http://schemas.microsoft.com/office/drawing/2014/main" id="{7155EE69-CCB4-4E39-B29B-CB4AEB82EF48}"/>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4" name="TextBox 2113">
          <a:extLst>
            <a:ext uri="{FF2B5EF4-FFF2-40B4-BE49-F238E27FC236}">
              <a16:creationId xmlns:a16="http://schemas.microsoft.com/office/drawing/2014/main" id="{5E44E7C5-7ABA-4AC0-90BD-3CF977C0777D}"/>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5" name="TextBox 2114">
          <a:extLst>
            <a:ext uri="{FF2B5EF4-FFF2-40B4-BE49-F238E27FC236}">
              <a16:creationId xmlns:a16="http://schemas.microsoft.com/office/drawing/2014/main" id="{D9D18CCA-1421-41CC-92BA-CEFD3D344FF3}"/>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6" name="TextBox 2115">
          <a:extLst>
            <a:ext uri="{FF2B5EF4-FFF2-40B4-BE49-F238E27FC236}">
              <a16:creationId xmlns:a16="http://schemas.microsoft.com/office/drawing/2014/main" id="{2B42628E-81C7-4AD2-AC43-46E399E4CC0E}"/>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7" name="TextBox 2116">
          <a:extLst>
            <a:ext uri="{FF2B5EF4-FFF2-40B4-BE49-F238E27FC236}">
              <a16:creationId xmlns:a16="http://schemas.microsoft.com/office/drawing/2014/main" id="{3A07B8DA-9AC3-48C9-A61E-A79F89D5876C}"/>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33</xdr:row>
      <xdr:rowOff>0</xdr:rowOff>
    </xdr:from>
    <xdr:ext cx="90408" cy="175369"/>
    <xdr:sp macro="" textlink="">
      <xdr:nvSpPr>
        <xdr:cNvPr id="2118" name="TextBox 2117">
          <a:extLst>
            <a:ext uri="{FF2B5EF4-FFF2-40B4-BE49-F238E27FC236}">
              <a16:creationId xmlns:a16="http://schemas.microsoft.com/office/drawing/2014/main" id="{C8849AE6-A8C3-4789-B1CD-9D10A0E5D168}"/>
            </a:ext>
          </a:extLst>
        </xdr:cNvPr>
        <xdr:cNvSpPr txBox="1"/>
      </xdr:nvSpPr>
      <xdr:spPr>
        <a:xfrm flipH="1">
          <a:off x="17632442" y="2812732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19" name="TextBox 2118">
          <a:extLst>
            <a:ext uri="{FF2B5EF4-FFF2-40B4-BE49-F238E27FC236}">
              <a16:creationId xmlns:a16="http://schemas.microsoft.com/office/drawing/2014/main" id="{3D95B3FD-998C-4115-9980-3C90DD75AC0B}"/>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0" name="TextBox 2119">
          <a:extLst>
            <a:ext uri="{FF2B5EF4-FFF2-40B4-BE49-F238E27FC236}">
              <a16:creationId xmlns:a16="http://schemas.microsoft.com/office/drawing/2014/main" id="{C6491BE3-2E01-4EB9-B76C-5AD63348AEBC}"/>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1" name="TextBox 2120">
          <a:extLst>
            <a:ext uri="{FF2B5EF4-FFF2-40B4-BE49-F238E27FC236}">
              <a16:creationId xmlns:a16="http://schemas.microsoft.com/office/drawing/2014/main" id="{7EEE25A1-6FB9-4EC1-BE30-DF82AFE56344}"/>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2" name="TextBox 2121">
          <a:extLst>
            <a:ext uri="{FF2B5EF4-FFF2-40B4-BE49-F238E27FC236}">
              <a16:creationId xmlns:a16="http://schemas.microsoft.com/office/drawing/2014/main" id="{F081FB07-EC85-4471-82BA-B49049ACF512}"/>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3" name="TextBox 2122">
          <a:extLst>
            <a:ext uri="{FF2B5EF4-FFF2-40B4-BE49-F238E27FC236}">
              <a16:creationId xmlns:a16="http://schemas.microsoft.com/office/drawing/2014/main" id="{8DBA0060-DEB1-41C4-9732-C9AB67FA77D9}"/>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4" name="TextBox 2123">
          <a:extLst>
            <a:ext uri="{FF2B5EF4-FFF2-40B4-BE49-F238E27FC236}">
              <a16:creationId xmlns:a16="http://schemas.microsoft.com/office/drawing/2014/main" id="{89240F76-DDA3-46FD-8D76-A1D289B5847F}"/>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5" name="TextBox 2124">
          <a:extLst>
            <a:ext uri="{FF2B5EF4-FFF2-40B4-BE49-F238E27FC236}">
              <a16:creationId xmlns:a16="http://schemas.microsoft.com/office/drawing/2014/main" id="{F8B4F16F-C11C-424A-BC5E-A52BA93E31E8}"/>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6" name="TextBox 2125">
          <a:extLst>
            <a:ext uri="{FF2B5EF4-FFF2-40B4-BE49-F238E27FC236}">
              <a16:creationId xmlns:a16="http://schemas.microsoft.com/office/drawing/2014/main" id="{8BF7137F-AC03-4F11-B002-268CEC9A342C}"/>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7" name="TextBox 2126">
          <a:extLst>
            <a:ext uri="{FF2B5EF4-FFF2-40B4-BE49-F238E27FC236}">
              <a16:creationId xmlns:a16="http://schemas.microsoft.com/office/drawing/2014/main" id="{0574D6FF-C5F4-42E2-B5D0-47FD87FF7638}"/>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8" name="TextBox 2127">
          <a:extLst>
            <a:ext uri="{FF2B5EF4-FFF2-40B4-BE49-F238E27FC236}">
              <a16:creationId xmlns:a16="http://schemas.microsoft.com/office/drawing/2014/main" id="{9146293F-DFCE-4583-8B8F-F78E7759C330}"/>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29" name="TextBox 2128">
          <a:extLst>
            <a:ext uri="{FF2B5EF4-FFF2-40B4-BE49-F238E27FC236}">
              <a16:creationId xmlns:a16="http://schemas.microsoft.com/office/drawing/2014/main" id="{C87F1209-EA8D-402A-90B1-EB348EDBE74C}"/>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30" name="TextBox 2129">
          <a:extLst>
            <a:ext uri="{FF2B5EF4-FFF2-40B4-BE49-F238E27FC236}">
              <a16:creationId xmlns:a16="http://schemas.microsoft.com/office/drawing/2014/main" id="{6E8A3779-F37C-4AE7-A657-70BEA5E1897D}"/>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33</xdr:row>
      <xdr:rowOff>0</xdr:rowOff>
    </xdr:from>
    <xdr:ext cx="65" cy="172227"/>
    <xdr:sp macro="" textlink="">
      <xdr:nvSpPr>
        <xdr:cNvPr id="2131" name="TextBox 2130">
          <a:extLst>
            <a:ext uri="{FF2B5EF4-FFF2-40B4-BE49-F238E27FC236}">
              <a16:creationId xmlns:a16="http://schemas.microsoft.com/office/drawing/2014/main" id="{18ABECB3-82FF-42AE-812A-0994315CB247}"/>
            </a:ext>
          </a:extLst>
        </xdr:cNvPr>
        <xdr:cNvSpPr txBox="1"/>
      </xdr:nvSpPr>
      <xdr:spPr>
        <a:xfrm>
          <a:off x="17440275" y="28127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32</xdr:row>
      <xdr:rowOff>0</xdr:rowOff>
    </xdr:from>
    <xdr:ext cx="65" cy="172227"/>
    <xdr:sp macro="" textlink="">
      <xdr:nvSpPr>
        <xdr:cNvPr id="2132" name="TextBox 2131">
          <a:extLst>
            <a:ext uri="{FF2B5EF4-FFF2-40B4-BE49-F238E27FC236}">
              <a16:creationId xmlns:a16="http://schemas.microsoft.com/office/drawing/2014/main" id="{59AD2543-32DA-4A74-B471-9AF8EEDD4919}"/>
            </a:ext>
          </a:extLst>
        </xdr:cNvPr>
        <xdr:cNvSpPr txBox="1"/>
      </xdr:nvSpPr>
      <xdr:spPr>
        <a:xfrm>
          <a:off x="17440275" y="27936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33" name="TextBox 2132">
          <a:extLst>
            <a:ext uri="{FF2B5EF4-FFF2-40B4-BE49-F238E27FC236}">
              <a16:creationId xmlns:a16="http://schemas.microsoft.com/office/drawing/2014/main" id="{B24E9048-14ED-4524-9A57-D388667349E2}"/>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34" name="TextBox 2133">
          <a:extLst>
            <a:ext uri="{FF2B5EF4-FFF2-40B4-BE49-F238E27FC236}">
              <a16:creationId xmlns:a16="http://schemas.microsoft.com/office/drawing/2014/main" id="{6BB91838-B52D-4720-9985-6F3E8A1AE504}"/>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35" name="TextBox 2134">
          <a:extLst>
            <a:ext uri="{FF2B5EF4-FFF2-40B4-BE49-F238E27FC236}">
              <a16:creationId xmlns:a16="http://schemas.microsoft.com/office/drawing/2014/main" id="{C7E6344F-BD04-4BF8-806C-9B4E2519E032}"/>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35</xdr:row>
      <xdr:rowOff>0</xdr:rowOff>
    </xdr:from>
    <xdr:ext cx="90408" cy="175369"/>
    <xdr:sp macro="" textlink="">
      <xdr:nvSpPr>
        <xdr:cNvPr id="2136" name="TextBox 2135">
          <a:extLst>
            <a:ext uri="{FF2B5EF4-FFF2-40B4-BE49-F238E27FC236}">
              <a16:creationId xmlns:a16="http://schemas.microsoft.com/office/drawing/2014/main" id="{D9415B52-0BA7-41D9-8CCE-C6DA177A1488}"/>
            </a:ext>
          </a:extLst>
        </xdr:cNvPr>
        <xdr:cNvSpPr txBox="1"/>
      </xdr:nvSpPr>
      <xdr:spPr>
        <a:xfrm flipH="1">
          <a:off x="17632442" y="315849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37" name="TextBox 2136">
          <a:extLst>
            <a:ext uri="{FF2B5EF4-FFF2-40B4-BE49-F238E27FC236}">
              <a16:creationId xmlns:a16="http://schemas.microsoft.com/office/drawing/2014/main" id="{F5533D85-C628-4289-8C14-C85D3F1D8BC4}"/>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38" name="TextBox 2137">
          <a:extLst>
            <a:ext uri="{FF2B5EF4-FFF2-40B4-BE49-F238E27FC236}">
              <a16:creationId xmlns:a16="http://schemas.microsoft.com/office/drawing/2014/main" id="{73549372-B087-4C5B-9000-314E151F32DF}"/>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39" name="TextBox 2138">
          <a:extLst>
            <a:ext uri="{FF2B5EF4-FFF2-40B4-BE49-F238E27FC236}">
              <a16:creationId xmlns:a16="http://schemas.microsoft.com/office/drawing/2014/main" id="{301D49C1-38BA-4B3E-AE53-63CB936EF788}"/>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40" name="TextBox 2139">
          <a:extLst>
            <a:ext uri="{FF2B5EF4-FFF2-40B4-BE49-F238E27FC236}">
              <a16:creationId xmlns:a16="http://schemas.microsoft.com/office/drawing/2014/main" id="{1E107D83-8E10-430B-A8F8-DBF8624A0704}"/>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41" name="TextBox 2140">
          <a:extLst>
            <a:ext uri="{FF2B5EF4-FFF2-40B4-BE49-F238E27FC236}">
              <a16:creationId xmlns:a16="http://schemas.microsoft.com/office/drawing/2014/main" id="{6B80AC3B-8685-4CCA-B86F-D06CDBE8F365}"/>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42" name="TextBox 2141">
          <a:extLst>
            <a:ext uri="{FF2B5EF4-FFF2-40B4-BE49-F238E27FC236}">
              <a16:creationId xmlns:a16="http://schemas.microsoft.com/office/drawing/2014/main" id="{B50CD55C-51BB-4A8B-B789-25D02065ECD0}"/>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35</xdr:row>
      <xdr:rowOff>0</xdr:rowOff>
    </xdr:from>
    <xdr:ext cx="90408" cy="175369"/>
    <xdr:sp macro="" textlink="">
      <xdr:nvSpPr>
        <xdr:cNvPr id="2143" name="TextBox 2142">
          <a:extLst>
            <a:ext uri="{FF2B5EF4-FFF2-40B4-BE49-F238E27FC236}">
              <a16:creationId xmlns:a16="http://schemas.microsoft.com/office/drawing/2014/main" id="{0329E103-AE73-4CB8-AF30-556A6FDE4906}"/>
            </a:ext>
          </a:extLst>
        </xdr:cNvPr>
        <xdr:cNvSpPr txBox="1"/>
      </xdr:nvSpPr>
      <xdr:spPr>
        <a:xfrm flipH="1">
          <a:off x="17632442" y="3158490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35</xdr:row>
      <xdr:rowOff>0</xdr:rowOff>
    </xdr:from>
    <xdr:ext cx="65" cy="172227"/>
    <xdr:sp macro="" textlink="">
      <xdr:nvSpPr>
        <xdr:cNvPr id="2144" name="TextBox 2143">
          <a:extLst>
            <a:ext uri="{FF2B5EF4-FFF2-40B4-BE49-F238E27FC236}">
              <a16:creationId xmlns:a16="http://schemas.microsoft.com/office/drawing/2014/main" id="{787EA6B2-C79E-49E7-99F6-10030E6E5BDC}"/>
            </a:ext>
          </a:extLst>
        </xdr:cNvPr>
        <xdr:cNvSpPr txBox="1"/>
      </xdr:nvSpPr>
      <xdr:spPr>
        <a:xfrm>
          <a:off x="17440275" y="3158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45" name="TextBox 2144">
          <a:extLst>
            <a:ext uri="{FF2B5EF4-FFF2-40B4-BE49-F238E27FC236}">
              <a16:creationId xmlns:a16="http://schemas.microsoft.com/office/drawing/2014/main" id="{52D02FD3-ABFE-4D54-A8B2-0825A37FC8E4}"/>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46" name="TextBox 2145">
          <a:extLst>
            <a:ext uri="{FF2B5EF4-FFF2-40B4-BE49-F238E27FC236}">
              <a16:creationId xmlns:a16="http://schemas.microsoft.com/office/drawing/2014/main" id="{4BE927D0-BDEB-4ACF-AF04-F83C7CD7F7E8}"/>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47" name="TextBox 2146">
          <a:extLst>
            <a:ext uri="{FF2B5EF4-FFF2-40B4-BE49-F238E27FC236}">
              <a16:creationId xmlns:a16="http://schemas.microsoft.com/office/drawing/2014/main" id="{57EE19B7-BF3B-4E40-9837-5C3457932293}"/>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34</xdr:row>
      <xdr:rowOff>0</xdr:rowOff>
    </xdr:from>
    <xdr:ext cx="90408" cy="175369"/>
    <xdr:sp macro="" textlink="">
      <xdr:nvSpPr>
        <xdr:cNvPr id="2148" name="TextBox 2147">
          <a:extLst>
            <a:ext uri="{FF2B5EF4-FFF2-40B4-BE49-F238E27FC236}">
              <a16:creationId xmlns:a16="http://schemas.microsoft.com/office/drawing/2014/main" id="{AA06B99F-0276-4532-9F6C-707260874DB9}"/>
            </a:ext>
          </a:extLst>
        </xdr:cNvPr>
        <xdr:cNvSpPr txBox="1"/>
      </xdr:nvSpPr>
      <xdr:spPr>
        <a:xfrm flipH="1">
          <a:off x="17632442" y="284797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49" name="TextBox 2148">
          <a:extLst>
            <a:ext uri="{FF2B5EF4-FFF2-40B4-BE49-F238E27FC236}">
              <a16:creationId xmlns:a16="http://schemas.microsoft.com/office/drawing/2014/main" id="{7E2CDE13-8AFB-4E0F-9ABB-DF7D725B5965}"/>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50" name="TextBox 2149">
          <a:extLst>
            <a:ext uri="{FF2B5EF4-FFF2-40B4-BE49-F238E27FC236}">
              <a16:creationId xmlns:a16="http://schemas.microsoft.com/office/drawing/2014/main" id="{47FAA76B-03E6-42BD-B36E-F4E3201D108E}"/>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51" name="TextBox 2150">
          <a:extLst>
            <a:ext uri="{FF2B5EF4-FFF2-40B4-BE49-F238E27FC236}">
              <a16:creationId xmlns:a16="http://schemas.microsoft.com/office/drawing/2014/main" id="{14F23E49-CBD8-43E6-ACE8-C79D39B911B0}"/>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52" name="TextBox 2151">
          <a:extLst>
            <a:ext uri="{FF2B5EF4-FFF2-40B4-BE49-F238E27FC236}">
              <a16:creationId xmlns:a16="http://schemas.microsoft.com/office/drawing/2014/main" id="{BD838345-9C49-4093-BF5A-13A310C45DA5}"/>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53" name="TextBox 2152">
          <a:extLst>
            <a:ext uri="{FF2B5EF4-FFF2-40B4-BE49-F238E27FC236}">
              <a16:creationId xmlns:a16="http://schemas.microsoft.com/office/drawing/2014/main" id="{67D45C42-B466-4A81-BC99-39FA684F817C}"/>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54" name="TextBox 2153">
          <a:extLst>
            <a:ext uri="{FF2B5EF4-FFF2-40B4-BE49-F238E27FC236}">
              <a16:creationId xmlns:a16="http://schemas.microsoft.com/office/drawing/2014/main" id="{4DDE70BE-3039-4F9F-A65A-22E98EEB077D}"/>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34</xdr:row>
      <xdr:rowOff>0</xdr:rowOff>
    </xdr:from>
    <xdr:ext cx="90408" cy="175369"/>
    <xdr:sp macro="" textlink="">
      <xdr:nvSpPr>
        <xdr:cNvPr id="2155" name="TextBox 2154">
          <a:extLst>
            <a:ext uri="{FF2B5EF4-FFF2-40B4-BE49-F238E27FC236}">
              <a16:creationId xmlns:a16="http://schemas.microsoft.com/office/drawing/2014/main" id="{613347E1-A677-4400-99C3-59FA9A535FEA}"/>
            </a:ext>
          </a:extLst>
        </xdr:cNvPr>
        <xdr:cNvSpPr txBox="1"/>
      </xdr:nvSpPr>
      <xdr:spPr>
        <a:xfrm flipH="1">
          <a:off x="17632442" y="284797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34</xdr:row>
      <xdr:rowOff>0</xdr:rowOff>
    </xdr:from>
    <xdr:ext cx="65" cy="172227"/>
    <xdr:sp macro="" textlink="">
      <xdr:nvSpPr>
        <xdr:cNvPr id="2156" name="TextBox 2155">
          <a:extLst>
            <a:ext uri="{FF2B5EF4-FFF2-40B4-BE49-F238E27FC236}">
              <a16:creationId xmlns:a16="http://schemas.microsoft.com/office/drawing/2014/main" id="{779DABFD-FCD0-4394-825A-4F322F515AD4}"/>
            </a:ext>
          </a:extLst>
        </xdr:cNvPr>
        <xdr:cNvSpPr txBox="1"/>
      </xdr:nvSpPr>
      <xdr:spPr>
        <a:xfrm>
          <a:off x="17440275" y="2847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57" name="TextBox 2156">
          <a:extLst>
            <a:ext uri="{FF2B5EF4-FFF2-40B4-BE49-F238E27FC236}">
              <a16:creationId xmlns:a16="http://schemas.microsoft.com/office/drawing/2014/main" id="{785C5163-9291-4AAF-959A-1FB6804DAD00}"/>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58" name="TextBox 2157">
          <a:extLst>
            <a:ext uri="{FF2B5EF4-FFF2-40B4-BE49-F238E27FC236}">
              <a16:creationId xmlns:a16="http://schemas.microsoft.com/office/drawing/2014/main" id="{D4E4F703-448B-462D-8FD3-08303CB73B40}"/>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59" name="TextBox 2158">
          <a:extLst>
            <a:ext uri="{FF2B5EF4-FFF2-40B4-BE49-F238E27FC236}">
              <a16:creationId xmlns:a16="http://schemas.microsoft.com/office/drawing/2014/main" id="{20ED1658-6673-41E4-9015-9336D3BEAA19}"/>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40</xdr:row>
      <xdr:rowOff>0</xdr:rowOff>
    </xdr:from>
    <xdr:ext cx="90408" cy="175369"/>
    <xdr:sp macro="" textlink="">
      <xdr:nvSpPr>
        <xdr:cNvPr id="2160" name="TextBox 2159">
          <a:extLst>
            <a:ext uri="{FF2B5EF4-FFF2-40B4-BE49-F238E27FC236}">
              <a16:creationId xmlns:a16="http://schemas.microsoft.com/office/drawing/2014/main" id="{B0CDD22C-A69F-4478-915C-DC357F866C9B}"/>
            </a:ext>
          </a:extLst>
        </xdr:cNvPr>
        <xdr:cNvSpPr txBox="1"/>
      </xdr:nvSpPr>
      <xdr:spPr>
        <a:xfrm flipH="1">
          <a:off x="17632442" y="39071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1" name="TextBox 2160">
          <a:extLst>
            <a:ext uri="{FF2B5EF4-FFF2-40B4-BE49-F238E27FC236}">
              <a16:creationId xmlns:a16="http://schemas.microsoft.com/office/drawing/2014/main" id="{6484A536-D347-45AA-99D8-9114E0ED4B2D}"/>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2" name="TextBox 2161">
          <a:extLst>
            <a:ext uri="{FF2B5EF4-FFF2-40B4-BE49-F238E27FC236}">
              <a16:creationId xmlns:a16="http://schemas.microsoft.com/office/drawing/2014/main" id="{E81ED870-94CF-4D44-9684-F764C1793E20}"/>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3" name="TextBox 2162">
          <a:extLst>
            <a:ext uri="{FF2B5EF4-FFF2-40B4-BE49-F238E27FC236}">
              <a16:creationId xmlns:a16="http://schemas.microsoft.com/office/drawing/2014/main" id="{BBDE6334-D7AB-44FD-B5B1-55CD468656BA}"/>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4" name="TextBox 2163">
          <a:extLst>
            <a:ext uri="{FF2B5EF4-FFF2-40B4-BE49-F238E27FC236}">
              <a16:creationId xmlns:a16="http://schemas.microsoft.com/office/drawing/2014/main" id="{7CD31A19-1538-4278-8C93-02112FE4A783}"/>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5" name="TextBox 2164">
          <a:extLst>
            <a:ext uri="{FF2B5EF4-FFF2-40B4-BE49-F238E27FC236}">
              <a16:creationId xmlns:a16="http://schemas.microsoft.com/office/drawing/2014/main" id="{C05358DE-F8CB-4D6E-B2FF-D8F6309C2818}"/>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6" name="TextBox 2165">
          <a:extLst>
            <a:ext uri="{FF2B5EF4-FFF2-40B4-BE49-F238E27FC236}">
              <a16:creationId xmlns:a16="http://schemas.microsoft.com/office/drawing/2014/main" id="{344ED85C-7541-42D2-B3AB-6D527BCDA95D}"/>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40</xdr:row>
      <xdr:rowOff>0</xdr:rowOff>
    </xdr:from>
    <xdr:ext cx="90408" cy="175369"/>
    <xdr:sp macro="" textlink="">
      <xdr:nvSpPr>
        <xdr:cNvPr id="2167" name="TextBox 2166">
          <a:extLst>
            <a:ext uri="{FF2B5EF4-FFF2-40B4-BE49-F238E27FC236}">
              <a16:creationId xmlns:a16="http://schemas.microsoft.com/office/drawing/2014/main" id="{680C9385-A6E3-458C-AB7B-84544EAC0C1D}"/>
            </a:ext>
          </a:extLst>
        </xdr:cNvPr>
        <xdr:cNvSpPr txBox="1"/>
      </xdr:nvSpPr>
      <xdr:spPr>
        <a:xfrm flipH="1">
          <a:off x="17632442" y="39071550"/>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40</xdr:row>
      <xdr:rowOff>0</xdr:rowOff>
    </xdr:from>
    <xdr:ext cx="65" cy="172227"/>
    <xdr:sp macro="" textlink="">
      <xdr:nvSpPr>
        <xdr:cNvPr id="2168" name="TextBox 2167">
          <a:extLst>
            <a:ext uri="{FF2B5EF4-FFF2-40B4-BE49-F238E27FC236}">
              <a16:creationId xmlns:a16="http://schemas.microsoft.com/office/drawing/2014/main" id="{35655118-79B3-4B89-9ED4-6C3741552E40}"/>
            </a:ext>
          </a:extLst>
        </xdr:cNvPr>
        <xdr:cNvSpPr txBox="1"/>
      </xdr:nvSpPr>
      <xdr:spPr>
        <a:xfrm>
          <a:off x="17440275" y="3907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69" name="TextBox 2168">
          <a:extLst>
            <a:ext uri="{FF2B5EF4-FFF2-40B4-BE49-F238E27FC236}">
              <a16:creationId xmlns:a16="http://schemas.microsoft.com/office/drawing/2014/main" id="{98DCF13A-0113-4480-87F3-E0F7752178AB}"/>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0" name="TextBox 2169">
          <a:extLst>
            <a:ext uri="{FF2B5EF4-FFF2-40B4-BE49-F238E27FC236}">
              <a16:creationId xmlns:a16="http://schemas.microsoft.com/office/drawing/2014/main" id="{F8C7801E-8B79-4C6C-A9C0-A18C8553B6AC}"/>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1" name="TextBox 2170">
          <a:extLst>
            <a:ext uri="{FF2B5EF4-FFF2-40B4-BE49-F238E27FC236}">
              <a16:creationId xmlns:a16="http://schemas.microsoft.com/office/drawing/2014/main" id="{9407B695-4A89-40D9-BF2C-32D2EFCE13F2}"/>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39</xdr:row>
      <xdr:rowOff>0</xdr:rowOff>
    </xdr:from>
    <xdr:ext cx="90408" cy="175369"/>
    <xdr:sp macro="" textlink="">
      <xdr:nvSpPr>
        <xdr:cNvPr id="2172" name="TextBox 2171">
          <a:extLst>
            <a:ext uri="{FF2B5EF4-FFF2-40B4-BE49-F238E27FC236}">
              <a16:creationId xmlns:a16="http://schemas.microsoft.com/office/drawing/2014/main" id="{8D8068CB-486C-421C-A33A-93B019CA7C36}"/>
            </a:ext>
          </a:extLst>
        </xdr:cNvPr>
        <xdr:cNvSpPr txBox="1"/>
      </xdr:nvSpPr>
      <xdr:spPr>
        <a:xfrm flipH="1">
          <a:off x="17632442" y="3807142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3" name="TextBox 2172">
          <a:extLst>
            <a:ext uri="{FF2B5EF4-FFF2-40B4-BE49-F238E27FC236}">
              <a16:creationId xmlns:a16="http://schemas.microsoft.com/office/drawing/2014/main" id="{F9E431A9-034F-4765-9D33-65F4C7997670}"/>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4" name="TextBox 2173">
          <a:extLst>
            <a:ext uri="{FF2B5EF4-FFF2-40B4-BE49-F238E27FC236}">
              <a16:creationId xmlns:a16="http://schemas.microsoft.com/office/drawing/2014/main" id="{C37F5232-9335-4D17-9057-34597DB0B1EF}"/>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5" name="TextBox 2174">
          <a:extLst>
            <a:ext uri="{FF2B5EF4-FFF2-40B4-BE49-F238E27FC236}">
              <a16:creationId xmlns:a16="http://schemas.microsoft.com/office/drawing/2014/main" id="{FF69B7E9-5780-4EF0-94DD-644DA133DAF1}"/>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6" name="TextBox 2175">
          <a:extLst>
            <a:ext uri="{FF2B5EF4-FFF2-40B4-BE49-F238E27FC236}">
              <a16:creationId xmlns:a16="http://schemas.microsoft.com/office/drawing/2014/main" id="{B171939A-2058-42C6-8E48-611FFFE4085D}"/>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7" name="TextBox 2176">
          <a:extLst>
            <a:ext uri="{FF2B5EF4-FFF2-40B4-BE49-F238E27FC236}">
              <a16:creationId xmlns:a16="http://schemas.microsoft.com/office/drawing/2014/main" id="{1B7543AD-CBF5-4AAB-B989-1D2C9AF3EA60}"/>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78" name="TextBox 2177">
          <a:extLst>
            <a:ext uri="{FF2B5EF4-FFF2-40B4-BE49-F238E27FC236}">
              <a16:creationId xmlns:a16="http://schemas.microsoft.com/office/drawing/2014/main" id="{029C0C9C-6957-47DA-BB0A-5FF2C48B8AE5}"/>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16</xdr:col>
      <xdr:colOff>620792</xdr:colOff>
      <xdr:row>39</xdr:row>
      <xdr:rowOff>0</xdr:rowOff>
    </xdr:from>
    <xdr:ext cx="90408" cy="175369"/>
    <xdr:sp macro="" textlink="">
      <xdr:nvSpPr>
        <xdr:cNvPr id="2179" name="TextBox 2178">
          <a:extLst>
            <a:ext uri="{FF2B5EF4-FFF2-40B4-BE49-F238E27FC236}">
              <a16:creationId xmlns:a16="http://schemas.microsoft.com/office/drawing/2014/main" id="{7881A2C6-573D-483F-B4CE-B919F468020F}"/>
            </a:ext>
          </a:extLst>
        </xdr:cNvPr>
        <xdr:cNvSpPr txBox="1"/>
      </xdr:nvSpPr>
      <xdr:spPr>
        <a:xfrm flipH="1">
          <a:off x="17632442" y="38071425"/>
          <a:ext cx="90408"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x-none" sz="1100"/>
        </a:p>
      </xdr:txBody>
    </xdr:sp>
    <xdr:clientData/>
  </xdr:oneCellAnchor>
  <xdr:oneCellAnchor>
    <xdr:from>
      <xdr:col>16</xdr:col>
      <xdr:colOff>428625</xdr:colOff>
      <xdr:row>39</xdr:row>
      <xdr:rowOff>0</xdr:rowOff>
    </xdr:from>
    <xdr:ext cx="65" cy="172227"/>
    <xdr:sp macro="" textlink="">
      <xdr:nvSpPr>
        <xdr:cNvPr id="2180" name="TextBox 2179">
          <a:extLst>
            <a:ext uri="{FF2B5EF4-FFF2-40B4-BE49-F238E27FC236}">
              <a16:creationId xmlns:a16="http://schemas.microsoft.com/office/drawing/2014/main" id="{E5F62FD5-1456-4B01-9C43-190A4E324773}"/>
            </a:ext>
          </a:extLst>
        </xdr:cNvPr>
        <xdr:cNvSpPr txBox="1"/>
      </xdr:nvSpPr>
      <xdr:spPr>
        <a:xfrm>
          <a:off x="17440275" y="3807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E5A6-096B-4079-8BB2-AB8E5EF554CF}">
  <dimension ref="A2:U90"/>
  <sheetViews>
    <sheetView tabSelected="1" view="pageBreakPreview" topLeftCell="A64" zoomScale="75" zoomScaleNormal="90" zoomScaleSheetLayoutView="75" zoomScalePageLayoutView="80" workbookViewId="0">
      <selection activeCell="F55" sqref="F55"/>
    </sheetView>
  </sheetViews>
  <sheetFormatPr defaultRowHeight="15" x14ac:dyDescent="0.25"/>
  <cols>
    <col min="1" max="1" width="5.5703125" style="49" customWidth="1"/>
    <col min="2" max="2" width="18" style="92" customWidth="1"/>
    <col min="3" max="3" width="7.140625" style="53" customWidth="1"/>
    <col min="4" max="4" width="26.7109375" style="92" customWidth="1"/>
    <col min="5" max="5" width="11.28515625" style="53" customWidth="1"/>
    <col min="6" max="6" width="20.140625" style="53" customWidth="1"/>
    <col min="7" max="7" width="13.42578125" style="94" customWidth="1"/>
    <col min="8" max="8" width="15.42578125" style="94" customWidth="1"/>
    <col min="9" max="9" width="13.140625" style="94" customWidth="1"/>
    <col min="10" max="10" width="14.42578125" style="94" customWidth="1"/>
    <col min="11" max="11" width="13.85546875" style="94" customWidth="1"/>
    <col min="12" max="12" width="12" style="94" customWidth="1"/>
    <col min="13" max="13" width="18.140625" style="92" customWidth="1"/>
    <col min="14" max="14" width="13.85546875" style="53" customWidth="1"/>
    <col min="15" max="15" width="7.5703125" style="92" customWidth="1"/>
    <col min="16" max="16" width="14" style="49" bestFit="1" customWidth="1"/>
    <col min="17" max="17" width="9.140625" style="49"/>
    <col min="18" max="19" width="10.140625" style="49" bestFit="1" customWidth="1"/>
    <col min="20" max="20" width="9.140625" style="49"/>
    <col min="21" max="21" width="10.140625" style="49" bestFit="1" customWidth="1"/>
    <col min="22" max="16384" width="9.140625" style="49"/>
  </cols>
  <sheetData>
    <row r="2" spans="1:18" s="12" customFormat="1" ht="111.75" customHeight="1" x14ac:dyDescent="0.25">
      <c r="A2" s="4"/>
      <c r="B2" s="5"/>
      <c r="C2" s="5"/>
      <c r="D2" s="6"/>
      <c r="E2" s="5"/>
      <c r="F2" s="7"/>
      <c r="G2" s="5"/>
      <c r="H2" s="9"/>
      <c r="I2" s="9"/>
      <c r="J2" s="9"/>
      <c r="K2" s="9"/>
      <c r="L2" s="100" t="s">
        <v>108</v>
      </c>
      <c r="M2" s="100"/>
      <c r="N2" s="100"/>
      <c r="O2" s="11"/>
    </row>
    <row r="3" spans="1:18" x14ac:dyDescent="0.25">
      <c r="B3" s="138"/>
      <c r="C3" s="138"/>
      <c r="D3" s="138"/>
      <c r="E3" s="138"/>
      <c r="F3" s="138"/>
      <c r="G3" s="138"/>
      <c r="H3" s="138"/>
      <c r="I3" s="138"/>
      <c r="J3" s="138"/>
      <c r="K3" s="138"/>
      <c r="L3" s="138"/>
      <c r="M3" s="138"/>
      <c r="N3" s="138"/>
    </row>
    <row r="4" spans="1:18" ht="32.25" customHeight="1" x14ac:dyDescent="0.25">
      <c r="B4" s="139" t="s">
        <v>109</v>
      </c>
      <c r="C4" s="139"/>
      <c r="D4" s="139"/>
      <c r="E4" s="139"/>
      <c r="F4" s="139"/>
      <c r="G4" s="139"/>
      <c r="H4" s="139"/>
      <c r="I4" s="139"/>
      <c r="J4" s="139"/>
      <c r="K4" s="139"/>
      <c r="L4" s="139"/>
      <c r="M4" s="139"/>
      <c r="N4" s="139"/>
      <c r="O4" s="11"/>
      <c r="P4" s="50"/>
      <c r="Q4" s="50"/>
      <c r="R4" s="50"/>
    </row>
    <row r="5" spans="1:18" ht="15" customHeight="1" x14ac:dyDescent="0.25">
      <c r="B5" s="133" t="s">
        <v>110</v>
      </c>
      <c r="C5" s="133" t="s">
        <v>111</v>
      </c>
      <c r="D5" s="133" t="s">
        <v>112</v>
      </c>
      <c r="E5" s="133" t="s">
        <v>113</v>
      </c>
      <c r="F5" s="133" t="s">
        <v>7</v>
      </c>
      <c r="G5" s="137" t="s">
        <v>114</v>
      </c>
      <c r="H5" s="137"/>
      <c r="I5" s="137"/>
      <c r="J5" s="137"/>
      <c r="K5" s="137"/>
      <c r="L5" s="137"/>
      <c r="M5" s="133" t="s">
        <v>115</v>
      </c>
      <c r="N5" s="133"/>
    </row>
    <row r="6" spans="1:18" x14ac:dyDescent="0.25">
      <c r="B6" s="133"/>
      <c r="C6" s="133"/>
      <c r="D6" s="133"/>
      <c r="E6" s="133"/>
      <c r="F6" s="133"/>
      <c r="G6" s="137" t="s">
        <v>12</v>
      </c>
      <c r="H6" s="137" t="s">
        <v>116</v>
      </c>
      <c r="I6" s="137"/>
      <c r="J6" s="137"/>
      <c r="K6" s="137"/>
      <c r="L6" s="137"/>
      <c r="M6" s="133"/>
      <c r="N6" s="133"/>
    </row>
    <row r="7" spans="1:18" x14ac:dyDescent="0.25">
      <c r="B7" s="133"/>
      <c r="C7" s="133"/>
      <c r="D7" s="133"/>
      <c r="E7" s="133"/>
      <c r="F7" s="133"/>
      <c r="G7" s="137"/>
      <c r="H7" s="137" t="s">
        <v>117</v>
      </c>
      <c r="I7" s="137" t="s">
        <v>118</v>
      </c>
      <c r="J7" s="137"/>
      <c r="K7" s="137" t="s">
        <v>119</v>
      </c>
      <c r="L7" s="137" t="s">
        <v>120</v>
      </c>
      <c r="M7" s="133" t="s">
        <v>121</v>
      </c>
      <c r="N7" s="133" t="s">
        <v>122</v>
      </c>
    </row>
    <row r="8" spans="1:18" ht="75" x14ac:dyDescent="0.25">
      <c r="B8" s="133"/>
      <c r="C8" s="133"/>
      <c r="D8" s="133"/>
      <c r="E8" s="133"/>
      <c r="F8" s="133"/>
      <c r="G8" s="137"/>
      <c r="H8" s="137"/>
      <c r="I8" s="52" t="s">
        <v>123</v>
      </c>
      <c r="J8" s="52" t="s">
        <v>22</v>
      </c>
      <c r="K8" s="137"/>
      <c r="L8" s="137"/>
      <c r="M8" s="133"/>
      <c r="N8" s="133"/>
    </row>
    <row r="9" spans="1:18" s="53" customFormat="1" ht="14.25" customHeight="1" x14ac:dyDescent="0.25">
      <c r="B9" s="61">
        <v>1</v>
      </c>
      <c r="C9" s="61">
        <v>2</v>
      </c>
      <c r="D9" s="61">
        <v>3</v>
      </c>
      <c r="E9" s="61">
        <v>4</v>
      </c>
      <c r="F9" s="61">
        <v>5</v>
      </c>
      <c r="G9" s="54">
        <v>6</v>
      </c>
      <c r="H9" s="54">
        <v>7</v>
      </c>
      <c r="I9" s="54">
        <v>8</v>
      </c>
      <c r="J9" s="54">
        <v>9</v>
      </c>
      <c r="K9" s="54">
        <v>10</v>
      </c>
      <c r="L9" s="54">
        <v>11</v>
      </c>
      <c r="M9" s="54">
        <v>12</v>
      </c>
      <c r="N9" s="54">
        <v>13</v>
      </c>
      <c r="O9" s="92"/>
    </row>
    <row r="10" spans="1:18" s="2" customFormat="1" x14ac:dyDescent="0.25">
      <c r="A10" s="23"/>
      <c r="B10" s="121" t="s">
        <v>124</v>
      </c>
      <c r="C10" s="122"/>
      <c r="D10" s="122"/>
      <c r="E10" s="122"/>
      <c r="F10" s="122"/>
      <c r="G10" s="122"/>
      <c r="H10" s="122"/>
      <c r="I10" s="122"/>
      <c r="J10" s="122"/>
      <c r="K10" s="122"/>
      <c r="L10" s="122"/>
      <c r="M10" s="122"/>
      <c r="N10" s="123"/>
      <c r="O10" s="40"/>
    </row>
    <row r="11" spans="1:18" ht="167.25" customHeight="1" x14ac:dyDescent="0.25">
      <c r="A11" s="23" t="s">
        <v>25</v>
      </c>
      <c r="B11" s="31" t="s">
        <v>125</v>
      </c>
      <c r="C11" s="77">
        <v>2</v>
      </c>
      <c r="D11" s="32" t="s">
        <v>126</v>
      </c>
      <c r="E11" s="55" t="s">
        <v>44</v>
      </c>
      <c r="F11" s="61" t="s">
        <v>127</v>
      </c>
      <c r="G11" s="56">
        <v>86.93</v>
      </c>
      <c r="H11" s="56"/>
      <c r="I11" s="56">
        <v>86.93</v>
      </c>
      <c r="J11" s="57"/>
      <c r="K11" s="57"/>
      <c r="L11" s="57"/>
      <c r="M11" s="31" t="s">
        <v>128</v>
      </c>
      <c r="N11" s="61" t="s">
        <v>129</v>
      </c>
      <c r="O11" s="58" t="s">
        <v>28</v>
      </c>
    </row>
    <row r="12" spans="1:18" ht="15.75" customHeight="1" x14ac:dyDescent="0.25">
      <c r="A12" s="23" t="s">
        <v>25</v>
      </c>
      <c r="B12" s="31"/>
      <c r="C12" s="61"/>
      <c r="D12" s="59" t="s">
        <v>12</v>
      </c>
      <c r="E12" s="61"/>
      <c r="F12" s="61"/>
      <c r="G12" s="60">
        <v>111.93</v>
      </c>
      <c r="H12" s="60">
        <v>0</v>
      </c>
      <c r="I12" s="60">
        <v>111.93</v>
      </c>
      <c r="J12" s="60">
        <v>0</v>
      </c>
      <c r="K12" s="60">
        <v>0</v>
      </c>
      <c r="L12" s="60">
        <v>0</v>
      </c>
      <c r="M12" s="31"/>
      <c r="N12" s="61"/>
      <c r="O12" s="40" t="s">
        <v>60</v>
      </c>
    </row>
    <row r="13" spans="1:18" s="2" customFormat="1" x14ac:dyDescent="0.25">
      <c r="A13" s="23"/>
      <c r="B13" s="121" t="s">
        <v>130</v>
      </c>
      <c r="C13" s="122"/>
      <c r="D13" s="122"/>
      <c r="E13" s="122"/>
      <c r="F13" s="122"/>
      <c r="G13" s="122"/>
      <c r="H13" s="122"/>
      <c r="I13" s="122"/>
      <c r="J13" s="122"/>
      <c r="K13" s="122"/>
      <c r="L13" s="122"/>
      <c r="M13" s="122"/>
      <c r="N13" s="123"/>
      <c r="O13" s="40"/>
    </row>
    <row r="14" spans="1:18" ht="167.25" customHeight="1" x14ac:dyDescent="0.25">
      <c r="A14" s="23" t="s">
        <v>25</v>
      </c>
      <c r="B14" s="31" t="s">
        <v>131</v>
      </c>
      <c r="C14" s="77">
        <v>2</v>
      </c>
      <c r="D14" s="32" t="s">
        <v>132</v>
      </c>
      <c r="E14" s="55" t="s">
        <v>44</v>
      </c>
      <c r="F14" s="61" t="s">
        <v>127</v>
      </c>
      <c r="G14" s="56">
        <v>55</v>
      </c>
      <c r="H14" s="56"/>
      <c r="I14" s="56">
        <v>55</v>
      </c>
      <c r="J14" s="57"/>
      <c r="K14" s="57"/>
      <c r="L14" s="57"/>
      <c r="M14" s="31" t="s">
        <v>133</v>
      </c>
      <c r="N14" s="61" t="s">
        <v>134</v>
      </c>
      <c r="O14" s="58" t="s">
        <v>28</v>
      </c>
    </row>
    <row r="15" spans="1:18" ht="136.5" customHeight="1" x14ac:dyDescent="0.25">
      <c r="A15" s="23" t="s">
        <v>25</v>
      </c>
      <c r="B15" s="31" t="s">
        <v>125</v>
      </c>
      <c r="C15" s="77">
        <v>7</v>
      </c>
      <c r="D15" s="32" t="s">
        <v>135</v>
      </c>
      <c r="E15" s="55" t="s">
        <v>44</v>
      </c>
      <c r="F15" s="61" t="s">
        <v>127</v>
      </c>
      <c r="G15" s="56">
        <v>151.5</v>
      </c>
      <c r="H15" s="56"/>
      <c r="I15" s="56">
        <v>151.5</v>
      </c>
      <c r="J15" s="57"/>
      <c r="K15" s="57"/>
      <c r="L15" s="57"/>
      <c r="M15" s="31" t="s">
        <v>136</v>
      </c>
      <c r="N15" s="61"/>
      <c r="O15" s="58" t="s">
        <v>28</v>
      </c>
    </row>
    <row r="16" spans="1:18" ht="167.25" customHeight="1" x14ac:dyDescent="0.25">
      <c r="A16" s="23" t="s">
        <v>25</v>
      </c>
      <c r="B16" s="31" t="s">
        <v>125</v>
      </c>
      <c r="C16" s="77">
        <v>10</v>
      </c>
      <c r="D16" s="32" t="s">
        <v>137</v>
      </c>
      <c r="E16" s="55" t="s">
        <v>44</v>
      </c>
      <c r="F16" s="61" t="s">
        <v>127</v>
      </c>
      <c r="G16" s="56">
        <v>258.51</v>
      </c>
      <c r="H16" s="56"/>
      <c r="I16" s="56">
        <v>258.51</v>
      </c>
      <c r="J16" s="57"/>
      <c r="K16" s="57"/>
      <c r="L16" s="57"/>
      <c r="M16" s="31" t="s">
        <v>138</v>
      </c>
      <c r="N16" s="61"/>
      <c r="O16" s="58" t="s">
        <v>28</v>
      </c>
    </row>
    <row r="17" spans="1:15" ht="167.25" customHeight="1" x14ac:dyDescent="0.25">
      <c r="A17" s="23" t="s">
        <v>25</v>
      </c>
      <c r="B17" s="31" t="s">
        <v>125</v>
      </c>
      <c r="C17" s="77">
        <v>12</v>
      </c>
      <c r="D17" s="32" t="s">
        <v>139</v>
      </c>
      <c r="E17" s="55" t="s">
        <v>44</v>
      </c>
      <c r="F17" s="61" t="s">
        <v>127</v>
      </c>
      <c r="G17" s="56">
        <v>12.98</v>
      </c>
      <c r="H17" s="56"/>
      <c r="I17" s="56">
        <v>12.98</v>
      </c>
      <c r="J17" s="57"/>
      <c r="K17" s="57"/>
      <c r="L17" s="57"/>
      <c r="M17" s="31" t="s">
        <v>140</v>
      </c>
      <c r="N17" s="61"/>
      <c r="O17" s="58" t="s">
        <v>28</v>
      </c>
    </row>
    <row r="18" spans="1:15" ht="15.75" customHeight="1" x14ac:dyDescent="0.25">
      <c r="A18" s="23" t="s">
        <v>25</v>
      </c>
      <c r="B18" s="31"/>
      <c r="C18" s="61"/>
      <c r="D18" s="59" t="s">
        <v>12</v>
      </c>
      <c r="E18" s="61"/>
      <c r="F18" s="61"/>
      <c r="G18" s="60">
        <v>1559.3630000000001</v>
      </c>
      <c r="H18" s="60">
        <v>0</v>
      </c>
      <c r="I18" s="60">
        <v>1559.3630000000001</v>
      </c>
      <c r="J18" s="60">
        <v>0</v>
      </c>
      <c r="K18" s="60">
        <v>0</v>
      </c>
      <c r="L18" s="60">
        <v>0</v>
      </c>
      <c r="M18" s="31"/>
      <c r="N18" s="61"/>
      <c r="O18" s="40" t="s">
        <v>60</v>
      </c>
    </row>
    <row r="19" spans="1:15" s="2" customFormat="1" x14ac:dyDescent="0.25">
      <c r="A19" s="23"/>
      <c r="B19" s="121" t="s">
        <v>141</v>
      </c>
      <c r="C19" s="122"/>
      <c r="D19" s="122"/>
      <c r="E19" s="122"/>
      <c r="F19" s="122"/>
      <c r="G19" s="122"/>
      <c r="H19" s="122"/>
      <c r="I19" s="122"/>
      <c r="J19" s="122"/>
      <c r="K19" s="122"/>
      <c r="L19" s="122"/>
      <c r="M19" s="122"/>
      <c r="N19" s="123"/>
      <c r="O19" s="40"/>
    </row>
    <row r="20" spans="1:15" ht="123" customHeight="1" x14ac:dyDescent="0.25">
      <c r="A20" s="23" t="s">
        <v>25</v>
      </c>
      <c r="B20" s="134" t="s">
        <v>142</v>
      </c>
      <c r="C20" s="61">
        <v>1</v>
      </c>
      <c r="D20" s="31" t="s">
        <v>143</v>
      </c>
      <c r="E20" s="135" t="s">
        <v>44</v>
      </c>
      <c r="F20" s="64" t="s">
        <v>144</v>
      </c>
      <c r="G20" s="140">
        <v>8446.9789999999994</v>
      </c>
      <c r="H20" s="140">
        <v>0</v>
      </c>
      <c r="I20" s="140">
        <v>6036.72</v>
      </c>
      <c r="J20" s="140">
        <v>2410.259</v>
      </c>
      <c r="K20" s="140"/>
      <c r="L20" s="140"/>
      <c r="M20" s="62"/>
      <c r="N20" s="64"/>
      <c r="O20" s="58"/>
    </row>
    <row r="21" spans="1:15" ht="112.5" customHeight="1" x14ac:dyDescent="0.25">
      <c r="A21" s="23"/>
      <c r="B21" s="134"/>
      <c r="C21" s="63" t="s">
        <v>145</v>
      </c>
      <c r="D21" s="31" t="s">
        <v>146</v>
      </c>
      <c r="E21" s="135"/>
      <c r="F21" s="136" t="s">
        <v>147</v>
      </c>
      <c r="G21" s="140">
        <v>8034.1940000000004</v>
      </c>
      <c r="H21" s="141"/>
      <c r="I21" s="140">
        <v>5623.9350000000004</v>
      </c>
      <c r="J21" s="140">
        <v>2410.259</v>
      </c>
      <c r="K21" s="141"/>
      <c r="L21" s="140"/>
      <c r="M21" s="62" t="s">
        <v>148</v>
      </c>
      <c r="N21" s="64" t="s">
        <v>149</v>
      </c>
      <c r="O21" s="58"/>
    </row>
    <row r="22" spans="1:15" ht="106.5" customHeight="1" x14ac:dyDescent="0.25">
      <c r="A22" s="23"/>
      <c r="B22" s="134"/>
      <c r="C22" s="63" t="s">
        <v>150</v>
      </c>
      <c r="D22" s="31" t="s">
        <v>151</v>
      </c>
      <c r="E22" s="135"/>
      <c r="F22" s="136"/>
      <c r="G22" s="140">
        <v>0</v>
      </c>
      <c r="H22" s="141"/>
      <c r="I22" s="140">
        <v>0</v>
      </c>
      <c r="J22" s="140"/>
      <c r="K22" s="141"/>
      <c r="L22" s="140"/>
      <c r="M22" s="62" t="s">
        <v>152</v>
      </c>
      <c r="N22" s="64" t="s">
        <v>153</v>
      </c>
      <c r="O22" s="58"/>
    </row>
    <row r="23" spans="1:15" ht="92.25" customHeight="1" x14ac:dyDescent="0.25">
      <c r="A23" s="23"/>
      <c r="B23" s="134"/>
      <c r="C23" s="63" t="s">
        <v>154</v>
      </c>
      <c r="D23" s="31" t="s">
        <v>155</v>
      </c>
      <c r="E23" s="135"/>
      <c r="F23" s="136"/>
      <c r="G23" s="140">
        <v>412.78500000000003</v>
      </c>
      <c r="H23" s="141"/>
      <c r="I23" s="140">
        <v>412.78500000000003</v>
      </c>
      <c r="J23" s="140"/>
      <c r="K23" s="141"/>
      <c r="L23" s="140"/>
      <c r="M23" s="62" t="s">
        <v>156</v>
      </c>
      <c r="N23" s="64" t="s">
        <v>157</v>
      </c>
      <c r="O23" s="58"/>
    </row>
    <row r="24" spans="1:15" ht="115.5" customHeight="1" x14ac:dyDescent="0.25">
      <c r="A24" s="23"/>
      <c r="B24" s="134"/>
      <c r="C24" s="61">
        <v>2</v>
      </c>
      <c r="D24" s="31" t="s">
        <v>158</v>
      </c>
      <c r="E24" s="61" t="s">
        <v>44</v>
      </c>
      <c r="F24" s="64" t="s">
        <v>147</v>
      </c>
      <c r="G24" s="140">
        <v>33.539000000000001</v>
      </c>
      <c r="H24" s="65"/>
      <c r="I24" s="66">
        <v>33.539000000000001</v>
      </c>
      <c r="J24" s="26"/>
      <c r="K24" s="26"/>
      <c r="L24" s="64"/>
      <c r="M24" s="62" t="s">
        <v>159</v>
      </c>
      <c r="N24" s="64" t="s">
        <v>160</v>
      </c>
      <c r="O24" s="58" t="s">
        <v>28</v>
      </c>
    </row>
    <row r="25" spans="1:15" ht="15.75" customHeight="1" x14ac:dyDescent="0.25">
      <c r="A25" s="23" t="s">
        <v>25</v>
      </c>
      <c r="B25" s="31"/>
      <c r="C25" s="61"/>
      <c r="D25" s="59" t="s">
        <v>12</v>
      </c>
      <c r="E25" s="61"/>
      <c r="F25" s="61"/>
      <c r="G25" s="60">
        <v>20981.718000000001</v>
      </c>
      <c r="H25" s="60">
        <v>0</v>
      </c>
      <c r="I25" s="60">
        <v>6070.259</v>
      </c>
      <c r="J25" s="60">
        <v>2410.259</v>
      </c>
      <c r="K25" s="60">
        <v>0</v>
      </c>
      <c r="L25" s="60">
        <v>12501.2</v>
      </c>
      <c r="M25" s="31"/>
      <c r="N25" s="61"/>
      <c r="O25" s="40" t="s">
        <v>60</v>
      </c>
    </row>
    <row r="26" spans="1:15" s="2" customFormat="1" x14ac:dyDescent="0.25">
      <c r="A26" s="23"/>
      <c r="B26" s="121" t="s">
        <v>161</v>
      </c>
      <c r="C26" s="122"/>
      <c r="D26" s="122"/>
      <c r="E26" s="122"/>
      <c r="F26" s="122"/>
      <c r="G26" s="122"/>
      <c r="H26" s="122"/>
      <c r="I26" s="122"/>
      <c r="J26" s="122"/>
      <c r="K26" s="122"/>
      <c r="L26" s="122"/>
      <c r="M26" s="122"/>
      <c r="N26" s="123"/>
      <c r="O26" s="40"/>
    </row>
    <row r="27" spans="1:15" ht="154.5" customHeight="1" x14ac:dyDescent="0.25">
      <c r="A27" s="23" t="s">
        <v>25</v>
      </c>
      <c r="B27" s="31" t="s">
        <v>162</v>
      </c>
      <c r="C27" s="77">
        <v>1</v>
      </c>
      <c r="D27" s="32" t="s">
        <v>163</v>
      </c>
      <c r="E27" s="55" t="s">
        <v>44</v>
      </c>
      <c r="F27" s="61" t="s">
        <v>164</v>
      </c>
      <c r="G27" s="56">
        <v>1312724.5</v>
      </c>
      <c r="H27" s="56">
        <v>1312724.5</v>
      </c>
      <c r="I27" s="56"/>
      <c r="J27" s="57"/>
      <c r="K27" s="57"/>
      <c r="L27" s="57"/>
      <c r="M27" s="31" t="s">
        <v>165</v>
      </c>
      <c r="N27" s="61" t="s">
        <v>166</v>
      </c>
      <c r="O27" s="58"/>
    </row>
    <row r="28" spans="1:15" ht="80.25" customHeight="1" x14ac:dyDescent="0.25">
      <c r="A28" s="23"/>
      <c r="B28" s="31"/>
      <c r="C28" s="77">
        <v>2</v>
      </c>
      <c r="D28" s="32" t="s">
        <v>283</v>
      </c>
      <c r="E28" s="55" t="s">
        <v>44</v>
      </c>
      <c r="F28" s="61" t="s">
        <v>164</v>
      </c>
      <c r="G28" s="56">
        <v>1859.7</v>
      </c>
      <c r="H28" s="56"/>
      <c r="I28" s="56">
        <v>1859.7</v>
      </c>
      <c r="J28" s="57"/>
      <c r="K28" s="57"/>
      <c r="L28" s="57"/>
      <c r="M28" s="31" t="s">
        <v>167</v>
      </c>
      <c r="N28" s="61" t="s">
        <v>153</v>
      </c>
      <c r="O28" s="58" t="s">
        <v>28</v>
      </c>
    </row>
    <row r="29" spans="1:15" ht="15.75" customHeight="1" x14ac:dyDescent="0.25">
      <c r="A29" s="23" t="s">
        <v>25</v>
      </c>
      <c r="B29" s="31"/>
      <c r="C29" s="61"/>
      <c r="D29" s="59" t="s">
        <v>12</v>
      </c>
      <c r="E29" s="61"/>
      <c r="F29" s="61"/>
      <c r="G29" s="60">
        <v>1315798.162</v>
      </c>
      <c r="H29" s="60">
        <v>1312724.5</v>
      </c>
      <c r="I29" s="60">
        <v>3073.6619999999998</v>
      </c>
      <c r="J29" s="60">
        <v>0</v>
      </c>
      <c r="K29" s="60">
        <v>0</v>
      </c>
      <c r="L29" s="60">
        <v>0</v>
      </c>
      <c r="M29" s="31"/>
      <c r="N29" s="61"/>
      <c r="O29" s="40" t="s">
        <v>60</v>
      </c>
    </row>
    <row r="30" spans="1:15" s="2" customFormat="1" x14ac:dyDescent="0.25">
      <c r="A30" s="23"/>
      <c r="B30" s="127" t="s">
        <v>168</v>
      </c>
      <c r="C30" s="128"/>
      <c r="D30" s="128"/>
      <c r="E30" s="128"/>
      <c r="F30" s="128"/>
      <c r="G30" s="128"/>
      <c r="H30" s="128"/>
      <c r="I30" s="128"/>
      <c r="J30" s="128"/>
      <c r="K30" s="128"/>
      <c r="L30" s="128"/>
      <c r="M30" s="128"/>
      <c r="N30" s="129"/>
      <c r="O30" s="40"/>
    </row>
    <row r="31" spans="1:15" s="2" customFormat="1" x14ac:dyDescent="0.25">
      <c r="A31" s="23"/>
      <c r="B31" s="121" t="s">
        <v>169</v>
      </c>
      <c r="C31" s="122"/>
      <c r="D31" s="122"/>
      <c r="E31" s="122"/>
      <c r="F31" s="122"/>
      <c r="G31" s="122"/>
      <c r="H31" s="122"/>
      <c r="I31" s="122"/>
      <c r="J31" s="122"/>
      <c r="K31" s="122"/>
      <c r="L31" s="122"/>
      <c r="M31" s="122"/>
      <c r="N31" s="123"/>
      <c r="O31" s="40"/>
    </row>
    <row r="32" spans="1:15" s="70" customFormat="1" ht="213.75" customHeight="1" x14ac:dyDescent="0.25">
      <c r="A32" s="23" t="s">
        <v>25</v>
      </c>
      <c r="B32" s="31" t="s">
        <v>170</v>
      </c>
      <c r="C32" s="55">
        <v>3</v>
      </c>
      <c r="D32" s="32" t="s">
        <v>171</v>
      </c>
      <c r="E32" s="61" t="s">
        <v>44</v>
      </c>
      <c r="F32" s="61" t="s">
        <v>172</v>
      </c>
      <c r="G32" s="56">
        <v>98607.5</v>
      </c>
      <c r="H32" s="67"/>
      <c r="I32" s="67">
        <v>98607.5</v>
      </c>
      <c r="J32" s="67"/>
      <c r="K32" s="142"/>
      <c r="L32" s="142"/>
      <c r="M32" s="68" t="s">
        <v>173</v>
      </c>
      <c r="N32" s="69" t="s">
        <v>174</v>
      </c>
      <c r="O32" s="40" t="s">
        <v>28</v>
      </c>
    </row>
    <row r="33" spans="1:15" s="70" customFormat="1" ht="148.5" customHeight="1" x14ac:dyDescent="0.25">
      <c r="A33" s="23" t="s">
        <v>25</v>
      </c>
      <c r="B33" s="31" t="s">
        <v>170</v>
      </c>
      <c r="C33" s="55">
        <v>10</v>
      </c>
      <c r="D33" s="32" t="s">
        <v>175</v>
      </c>
      <c r="E33" s="61" t="s">
        <v>44</v>
      </c>
      <c r="F33" s="61" t="s">
        <v>176</v>
      </c>
      <c r="G33" s="56">
        <v>60993.94</v>
      </c>
      <c r="H33" s="67"/>
      <c r="I33" s="67">
        <v>60993.94</v>
      </c>
      <c r="J33" s="67"/>
      <c r="K33" s="142"/>
      <c r="L33" s="142"/>
      <c r="M33" s="68" t="s">
        <v>177</v>
      </c>
      <c r="N33" s="69" t="s">
        <v>178</v>
      </c>
      <c r="O33" s="40" t="s">
        <v>28</v>
      </c>
    </row>
    <row r="34" spans="1:15" s="70" customFormat="1" ht="136.5" customHeight="1" x14ac:dyDescent="0.25">
      <c r="A34" s="23" t="s">
        <v>25</v>
      </c>
      <c r="B34" s="31" t="s">
        <v>179</v>
      </c>
      <c r="C34" s="55">
        <v>18</v>
      </c>
      <c r="D34" s="32" t="s">
        <v>180</v>
      </c>
      <c r="E34" s="61"/>
      <c r="F34" s="61" t="s">
        <v>181</v>
      </c>
      <c r="G34" s="56">
        <v>179.25</v>
      </c>
      <c r="H34" s="67"/>
      <c r="I34" s="67">
        <v>179.25</v>
      </c>
      <c r="J34" s="67"/>
      <c r="K34" s="142"/>
      <c r="L34" s="142"/>
      <c r="M34" s="68" t="s">
        <v>182</v>
      </c>
      <c r="N34" s="69">
        <v>1</v>
      </c>
      <c r="O34" s="40" t="s">
        <v>28</v>
      </c>
    </row>
    <row r="35" spans="1:15" s="2" customFormat="1" ht="15" customHeight="1" x14ac:dyDescent="0.25">
      <c r="A35" s="23"/>
      <c r="B35" s="121" t="s">
        <v>183</v>
      </c>
      <c r="C35" s="122"/>
      <c r="D35" s="122"/>
      <c r="E35" s="122"/>
      <c r="F35" s="122"/>
      <c r="G35" s="122"/>
      <c r="H35" s="122"/>
      <c r="I35" s="122"/>
      <c r="J35" s="122"/>
      <c r="K35" s="122"/>
      <c r="L35" s="122"/>
      <c r="M35" s="122"/>
      <c r="N35" s="123"/>
      <c r="O35" s="40"/>
    </row>
    <row r="36" spans="1:15" s="70" customFormat="1" ht="138" customHeight="1" x14ac:dyDescent="0.25">
      <c r="A36" s="23" t="s">
        <v>25</v>
      </c>
      <c r="B36" s="71" t="s">
        <v>184</v>
      </c>
      <c r="C36" s="72">
        <v>22</v>
      </c>
      <c r="D36" s="73" t="s">
        <v>185</v>
      </c>
      <c r="E36" s="55" t="s">
        <v>44</v>
      </c>
      <c r="F36" s="72" t="s">
        <v>181</v>
      </c>
      <c r="G36" s="74">
        <v>20.55</v>
      </c>
      <c r="H36" s="75"/>
      <c r="I36" s="74">
        <v>20.55</v>
      </c>
      <c r="J36" s="76"/>
      <c r="K36" s="76"/>
      <c r="L36" s="74"/>
      <c r="M36" s="68" t="s">
        <v>186</v>
      </c>
      <c r="N36" s="69">
        <v>1</v>
      </c>
      <c r="O36" s="40" t="s">
        <v>28</v>
      </c>
    </row>
    <row r="37" spans="1:15" s="2" customFormat="1" x14ac:dyDescent="0.25">
      <c r="A37" s="23"/>
      <c r="B37" s="127" t="s">
        <v>187</v>
      </c>
      <c r="C37" s="128"/>
      <c r="D37" s="128"/>
      <c r="E37" s="128"/>
      <c r="F37" s="128"/>
      <c r="G37" s="128"/>
      <c r="H37" s="128"/>
      <c r="I37" s="128"/>
      <c r="J37" s="128"/>
      <c r="K37" s="128"/>
      <c r="L37" s="128"/>
      <c r="M37" s="128"/>
      <c r="N37" s="129"/>
      <c r="O37" s="40"/>
    </row>
    <row r="38" spans="1:15" ht="15.75" customHeight="1" x14ac:dyDescent="0.25">
      <c r="A38" s="23" t="s">
        <v>25</v>
      </c>
      <c r="B38" s="31"/>
      <c r="C38" s="61"/>
      <c r="D38" s="59" t="s">
        <v>12</v>
      </c>
      <c r="E38" s="61"/>
      <c r="F38" s="61"/>
      <c r="G38" s="60">
        <v>341119.07</v>
      </c>
      <c r="H38" s="60">
        <v>7229</v>
      </c>
      <c r="I38" s="60">
        <v>333890.07</v>
      </c>
      <c r="J38" s="60">
        <v>0</v>
      </c>
      <c r="K38" s="60">
        <v>0</v>
      </c>
      <c r="L38" s="60">
        <v>0</v>
      </c>
      <c r="M38" s="31"/>
      <c r="N38" s="61"/>
      <c r="O38" s="40" t="s">
        <v>60</v>
      </c>
    </row>
    <row r="39" spans="1:15" s="2" customFormat="1" x14ac:dyDescent="0.25">
      <c r="A39" s="23"/>
      <c r="B39" s="127" t="s">
        <v>188</v>
      </c>
      <c r="C39" s="128"/>
      <c r="D39" s="128"/>
      <c r="E39" s="128"/>
      <c r="F39" s="128"/>
      <c r="G39" s="128"/>
      <c r="H39" s="128"/>
      <c r="I39" s="128"/>
      <c r="J39" s="128"/>
      <c r="K39" s="128"/>
      <c r="L39" s="128"/>
      <c r="M39" s="128"/>
      <c r="N39" s="129"/>
      <c r="O39" s="40"/>
    </row>
    <row r="40" spans="1:15" s="2" customFormat="1" x14ac:dyDescent="0.25">
      <c r="A40" s="23"/>
      <c r="B40" s="121" t="s">
        <v>189</v>
      </c>
      <c r="C40" s="122"/>
      <c r="D40" s="122"/>
      <c r="E40" s="122"/>
      <c r="F40" s="122"/>
      <c r="G40" s="122"/>
      <c r="H40" s="122"/>
      <c r="I40" s="122"/>
      <c r="J40" s="122"/>
      <c r="K40" s="122"/>
      <c r="L40" s="122"/>
      <c r="M40" s="122"/>
      <c r="N40" s="123"/>
      <c r="O40" s="40"/>
    </row>
    <row r="41" spans="1:15" s="70" customFormat="1" ht="90" x14ac:dyDescent="0.25">
      <c r="A41" s="23" t="s">
        <v>25</v>
      </c>
      <c r="B41" s="124" t="s">
        <v>190</v>
      </c>
      <c r="C41" s="55">
        <v>2</v>
      </c>
      <c r="D41" s="32" t="s">
        <v>191</v>
      </c>
      <c r="E41" s="61" t="s">
        <v>44</v>
      </c>
      <c r="F41" s="61" t="s">
        <v>192</v>
      </c>
      <c r="G41" s="56">
        <v>14751</v>
      </c>
      <c r="H41" s="67"/>
      <c r="I41" s="67">
        <v>14751</v>
      </c>
      <c r="J41" s="67"/>
      <c r="K41" s="142"/>
      <c r="L41" s="142"/>
      <c r="M41" s="68" t="s">
        <v>193</v>
      </c>
      <c r="N41" s="69" t="s">
        <v>194</v>
      </c>
      <c r="O41" s="40"/>
    </row>
    <row r="42" spans="1:15" s="70" customFormat="1" ht="148.5" customHeight="1" x14ac:dyDescent="0.25">
      <c r="A42" s="23"/>
      <c r="B42" s="125"/>
      <c r="C42" s="55">
        <v>9</v>
      </c>
      <c r="D42" s="32" t="s">
        <v>195</v>
      </c>
      <c r="E42" s="61" t="s">
        <v>44</v>
      </c>
      <c r="F42" s="61" t="s">
        <v>192</v>
      </c>
      <c r="G42" s="56">
        <v>1486</v>
      </c>
      <c r="H42" s="67"/>
      <c r="I42" s="67">
        <v>1486</v>
      </c>
      <c r="J42" s="67"/>
      <c r="K42" s="142"/>
      <c r="L42" s="142"/>
      <c r="M42" s="68" t="s">
        <v>196</v>
      </c>
      <c r="N42" s="69" t="s">
        <v>197</v>
      </c>
      <c r="O42" s="40"/>
    </row>
    <row r="43" spans="1:15" s="70" customFormat="1" ht="136.5" customHeight="1" x14ac:dyDescent="0.25">
      <c r="A43" s="23"/>
      <c r="B43" s="125"/>
      <c r="C43" s="55">
        <v>14</v>
      </c>
      <c r="D43" s="32" t="s">
        <v>198</v>
      </c>
      <c r="E43" s="61" t="s">
        <v>44</v>
      </c>
      <c r="F43" s="61" t="s">
        <v>199</v>
      </c>
      <c r="G43" s="56">
        <v>430.1</v>
      </c>
      <c r="H43" s="67"/>
      <c r="I43" s="67">
        <v>430.1</v>
      </c>
      <c r="J43" s="67"/>
      <c r="K43" s="142"/>
      <c r="L43" s="142"/>
      <c r="M43" s="68" t="s">
        <v>200</v>
      </c>
      <c r="N43" s="69" t="s">
        <v>201</v>
      </c>
      <c r="O43" s="40"/>
    </row>
    <row r="44" spans="1:15" s="70" customFormat="1" ht="136.5" customHeight="1" x14ac:dyDescent="0.25">
      <c r="A44" s="23"/>
      <c r="B44" s="126"/>
      <c r="C44" s="55">
        <v>17</v>
      </c>
      <c r="D44" s="32" t="s">
        <v>202</v>
      </c>
      <c r="E44" s="61" t="s">
        <v>44</v>
      </c>
      <c r="F44" s="61" t="s">
        <v>203</v>
      </c>
      <c r="G44" s="56">
        <v>308</v>
      </c>
      <c r="H44" s="67"/>
      <c r="I44" s="67">
        <v>308</v>
      </c>
      <c r="J44" s="67"/>
      <c r="K44" s="142"/>
      <c r="L44" s="142"/>
      <c r="M44" s="68" t="s">
        <v>200</v>
      </c>
      <c r="N44" s="69" t="s">
        <v>160</v>
      </c>
      <c r="O44" s="40" t="s">
        <v>28</v>
      </c>
    </row>
    <row r="45" spans="1:15" s="2" customFormat="1" ht="15" customHeight="1" x14ac:dyDescent="0.25">
      <c r="A45" s="23"/>
      <c r="B45" s="121" t="s">
        <v>204</v>
      </c>
      <c r="C45" s="122"/>
      <c r="D45" s="122"/>
      <c r="E45" s="122"/>
      <c r="F45" s="122"/>
      <c r="G45" s="122"/>
      <c r="H45" s="122"/>
      <c r="I45" s="122"/>
      <c r="J45" s="122"/>
      <c r="K45" s="122"/>
      <c r="L45" s="122"/>
      <c r="M45" s="122"/>
      <c r="N45" s="123"/>
      <c r="O45" s="40"/>
    </row>
    <row r="46" spans="1:15" s="2" customFormat="1" x14ac:dyDescent="0.25">
      <c r="A46" s="23"/>
      <c r="B46" s="127" t="s">
        <v>205</v>
      </c>
      <c r="C46" s="128"/>
      <c r="D46" s="128"/>
      <c r="E46" s="128"/>
      <c r="F46" s="128"/>
      <c r="G46" s="128"/>
      <c r="H46" s="128"/>
      <c r="I46" s="128"/>
      <c r="J46" s="128"/>
      <c r="K46" s="128"/>
      <c r="L46" s="128"/>
      <c r="M46" s="128"/>
      <c r="N46" s="129"/>
      <c r="O46" s="40"/>
    </row>
    <row r="47" spans="1:15" ht="15.75" customHeight="1" x14ac:dyDescent="0.25">
      <c r="A47" s="23" t="s">
        <v>25</v>
      </c>
      <c r="B47" s="31"/>
      <c r="C47" s="61"/>
      <c r="D47" s="59" t="s">
        <v>12</v>
      </c>
      <c r="E47" s="61"/>
      <c r="F47" s="61"/>
      <c r="G47" s="60">
        <v>138425.62699999998</v>
      </c>
      <c r="H47" s="60">
        <v>57962</v>
      </c>
      <c r="I47" s="60">
        <v>72068.476999999999</v>
      </c>
      <c r="J47" s="60">
        <v>8395.15</v>
      </c>
      <c r="K47" s="60">
        <v>0</v>
      </c>
      <c r="L47" s="60">
        <v>0</v>
      </c>
      <c r="M47" s="31"/>
      <c r="N47" s="61"/>
      <c r="O47" s="40" t="s">
        <v>60</v>
      </c>
    </row>
    <row r="48" spans="1:15" s="2" customFormat="1" x14ac:dyDescent="0.25">
      <c r="A48" s="23"/>
      <c r="B48" s="127" t="s">
        <v>206</v>
      </c>
      <c r="C48" s="128"/>
      <c r="D48" s="128"/>
      <c r="E48" s="128"/>
      <c r="F48" s="128"/>
      <c r="G48" s="128"/>
      <c r="H48" s="128"/>
      <c r="I48" s="128"/>
      <c r="J48" s="128"/>
      <c r="K48" s="128"/>
      <c r="L48" s="128"/>
      <c r="M48" s="128"/>
      <c r="N48" s="129"/>
      <c r="O48" s="40"/>
    </row>
    <row r="49" spans="1:15" s="70" customFormat="1" ht="87" customHeight="1" x14ac:dyDescent="0.25">
      <c r="A49" s="23" t="s">
        <v>25</v>
      </c>
      <c r="B49" s="31" t="s">
        <v>207</v>
      </c>
      <c r="C49" s="61">
        <v>8</v>
      </c>
      <c r="D49" s="31" t="s">
        <v>208</v>
      </c>
      <c r="E49" s="61" t="s">
        <v>209</v>
      </c>
      <c r="F49" s="61" t="s">
        <v>210</v>
      </c>
      <c r="G49" s="143">
        <v>3000</v>
      </c>
      <c r="H49" s="143"/>
      <c r="I49" s="143">
        <v>3000</v>
      </c>
      <c r="J49" s="56"/>
      <c r="K49" s="56"/>
      <c r="L49" s="56"/>
      <c r="M49" s="31" t="s">
        <v>211</v>
      </c>
      <c r="N49" s="78"/>
      <c r="O49" s="40" t="s">
        <v>28</v>
      </c>
    </row>
    <row r="50" spans="1:15" s="70" customFormat="1" ht="207" customHeight="1" x14ac:dyDescent="0.25">
      <c r="A50" s="23" t="s">
        <v>25</v>
      </c>
      <c r="B50" s="31" t="s">
        <v>207</v>
      </c>
      <c r="C50" s="61">
        <v>12</v>
      </c>
      <c r="D50" s="31" t="s">
        <v>212</v>
      </c>
      <c r="E50" s="61" t="s">
        <v>209</v>
      </c>
      <c r="F50" s="61" t="s">
        <v>213</v>
      </c>
      <c r="G50" s="143">
        <v>2500</v>
      </c>
      <c r="H50" s="143"/>
      <c r="I50" s="143">
        <v>2500</v>
      </c>
      <c r="J50" s="56"/>
      <c r="K50" s="56"/>
      <c r="L50" s="56"/>
      <c r="M50" s="31" t="s">
        <v>214</v>
      </c>
      <c r="N50" s="78"/>
      <c r="O50" s="40" t="s">
        <v>28</v>
      </c>
    </row>
    <row r="51" spans="1:15" ht="15.75" customHeight="1" x14ac:dyDescent="0.25">
      <c r="A51" s="23" t="s">
        <v>25</v>
      </c>
      <c r="B51" s="31"/>
      <c r="C51" s="61"/>
      <c r="D51" s="59" t="s">
        <v>12</v>
      </c>
      <c r="E51" s="61"/>
      <c r="F51" s="61"/>
      <c r="G51" s="60">
        <v>24043.030000000002</v>
      </c>
      <c r="H51" s="60">
        <v>0</v>
      </c>
      <c r="I51" s="60">
        <v>24043.030000000002</v>
      </c>
      <c r="J51" s="60">
        <v>0</v>
      </c>
      <c r="K51" s="60">
        <v>0</v>
      </c>
      <c r="L51" s="60">
        <v>0</v>
      </c>
      <c r="M51" s="31"/>
      <c r="N51" s="61"/>
      <c r="O51" s="40" t="s">
        <v>60</v>
      </c>
    </row>
    <row r="52" spans="1:15" s="2" customFormat="1" x14ac:dyDescent="0.25">
      <c r="A52" s="23"/>
      <c r="B52" s="127" t="s">
        <v>264</v>
      </c>
      <c r="C52" s="128"/>
      <c r="D52" s="128"/>
      <c r="E52" s="128"/>
      <c r="F52" s="128"/>
      <c r="G52" s="128"/>
      <c r="H52" s="128"/>
      <c r="I52" s="128"/>
      <c r="J52" s="128"/>
      <c r="K52" s="128"/>
      <c r="L52" s="128"/>
      <c r="M52" s="128"/>
      <c r="N52" s="129"/>
      <c r="O52" s="40"/>
    </row>
    <row r="53" spans="1:15" ht="133.5" customHeight="1" x14ac:dyDescent="0.25">
      <c r="A53" s="23" t="s">
        <v>25</v>
      </c>
      <c r="B53" s="144" t="s">
        <v>265</v>
      </c>
      <c r="C53" s="145">
        <v>3</v>
      </c>
      <c r="D53" s="146" t="s">
        <v>266</v>
      </c>
      <c r="E53" s="145" t="s">
        <v>44</v>
      </c>
      <c r="F53" s="145" t="s">
        <v>310</v>
      </c>
      <c r="G53" s="147">
        <v>3545.3</v>
      </c>
      <c r="H53" s="147"/>
      <c r="I53" s="147">
        <v>3545.3</v>
      </c>
      <c r="J53" s="148"/>
      <c r="K53" s="148"/>
      <c r="L53" s="148"/>
      <c r="M53" s="149" t="s">
        <v>267</v>
      </c>
      <c r="N53" s="149" t="s">
        <v>268</v>
      </c>
      <c r="O53" s="40" t="s">
        <v>60</v>
      </c>
    </row>
    <row r="54" spans="1:15" ht="165.75" customHeight="1" x14ac:dyDescent="0.25">
      <c r="A54" s="23" t="s">
        <v>25</v>
      </c>
      <c r="B54" s="144" t="s">
        <v>269</v>
      </c>
      <c r="C54" s="145">
        <v>10</v>
      </c>
      <c r="D54" s="146" t="s">
        <v>270</v>
      </c>
      <c r="E54" s="145" t="s">
        <v>44</v>
      </c>
      <c r="F54" s="145" t="s">
        <v>310</v>
      </c>
      <c r="G54" s="147">
        <v>2605</v>
      </c>
      <c r="H54" s="147"/>
      <c r="I54" s="147">
        <v>2605</v>
      </c>
      <c r="J54" s="148"/>
      <c r="K54" s="148"/>
      <c r="L54" s="148"/>
      <c r="M54" s="149" t="s">
        <v>271</v>
      </c>
      <c r="N54" s="149" t="s">
        <v>268</v>
      </c>
      <c r="O54" s="40"/>
    </row>
    <row r="55" spans="1:15" ht="165.75" customHeight="1" x14ac:dyDescent="0.25">
      <c r="A55" s="23"/>
      <c r="B55" s="144" t="s">
        <v>269</v>
      </c>
      <c r="C55" s="145">
        <v>11</v>
      </c>
      <c r="D55" s="146" t="s">
        <v>311</v>
      </c>
      <c r="E55" s="145" t="s">
        <v>44</v>
      </c>
      <c r="F55" s="145" t="s">
        <v>310</v>
      </c>
      <c r="G55" s="147">
        <v>3737.5</v>
      </c>
      <c r="H55" s="147"/>
      <c r="I55" s="147">
        <v>3737.5</v>
      </c>
      <c r="J55" s="148"/>
      <c r="K55" s="148"/>
      <c r="L55" s="148"/>
      <c r="M55" s="149" t="s">
        <v>272</v>
      </c>
      <c r="N55" s="149" t="s">
        <v>273</v>
      </c>
      <c r="O55" s="40" t="s">
        <v>60</v>
      </c>
    </row>
    <row r="56" spans="1:15" s="155" customFormat="1" ht="15" customHeight="1" x14ac:dyDescent="0.25">
      <c r="A56" s="150" t="s">
        <v>25</v>
      </c>
      <c r="B56" s="149"/>
      <c r="C56" s="151"/>
      <c r="D56" s="152" t="s">
        <v>12</v>
      </c>
      <c r="E56" s="151"/>
      <c r="F56" s="151"/>
      <c r="G56" s="153">
        <v>1998151.67</v>
      </c>
      <c r="H56" s="153">
        <v>1976077.67</v>
      </c>
      <c r="I56" s="153">
        <v>21415.4</v>
      </c>
      <c r="J56" s="153">
        <v>0</v>
      </c>
      <c r="K56" s="153">
        <v>0</v>
      </c>
      <c r="L56" s="153">
        <v>658.6</v>
      </c>
      <c r="M56" s="149"/>
      <c r="N56" s="151"/>
      <c r="O56" s="154" t="s">
        <v>60</v>
      </c>
    </row>
    <row r="57" spans="1:15" s="2" customFormat="1" x14ac:dyDescent="0.25">
      <c r="A57" s="23"/>
      <c r="B57" s="127" t="s">
        <v>215</v>
      </c>
      <c r="C57" s="128"/>
      <c r="D57" s="128"/>
      <c r="E57" s="128"/>
      <c r="F57" s="128"/>
      <c r="G57" s="128"/>
      <c r="H57" s="128"/>
      <c r="I57" s="128"/>
      <c r="J57" s="128"/>
      <c r="K57" s="128"/>
      <c r="L57" s="128"/>
      <c r="M57" s="128"/>
      <c r="N57" s="129"/>
      <c r="O57" s="40"/>
    </row>
    <row r="58" spans="1:15" s="70" customFormat="1" ht="273" customHeight="1" x14ac:dyDescent="0.25">
      <c r="A58" s="23" t="s">
        <v>25</v>
      </c>
      <c r="B58" s="84" t="s">
        <v>216</v>
      </c>
      <c r="C58" s="61">
        <v>5</v>
      </c>
      <c r="D58" s="31" t="s">
        <v>217</v>
      </c>
      <c r="E58" s="61" t="s">
        <v>44</v>
      </c>
      <c r="F58" s="61" t="s">
        <v>218</v>
      </c>
      <c r="G58" s="79">
        <v>2000</v>
      </c>
      <c r="H58" s="80"/>
      <c r="I58" s="79">
        <v>1000</v>
      </c>
      <c r="J58" s="79">
        <v>1000</v>
      </c>
      <c r="K58" s="80"/>
      <c r="L58" s="81"/>
      <c r="M58" s="31" t="s">
        <v>219</v>
      </c>
      <c r="N58" s="61" t="s">
        <v>220</v>
      </c>
      <c r="O58" s="40"/>
    </row>
    <row r="59" spans="1:15" s="70" customFormat="1" ht="239.25" customHeight="1" x14ac:dyDescent="0.25">
      <c r="A59" s="23"/>
      <c r="B59" s="82" t="s">
        <v>221</v>
      </c>
      <c r="C59" s="61">
        <v>9</v>
      </c>
      <c r="D59" s="62" t="s">
        <v>222</v>
      </c>
      <c r="E59" s="55" t="s">
        <v>44</v>
      </c>
      <c r="F59" s="61" t="s">
        <v>223</v>
      </c>
      <c r="G59" s="79">
        <v>19106.400000000001</v>
      </c>
      <c r="H59" s="80"/>
      <c r="I59" s="79">
        <v>9553.2000000000007</v>
      </c>
      <c r="J59" s="79">
        <v>9553.2000000000007</v>
      </c>
      <c r="K59" s="79"/>
      <c r="L59"/>
      <c r="M59" s="31" t="s">
        <v>224</v>
      </c>
      <c r="N59" s="61" t="s">
        <v>225</v>
      </c>
      <c r="O59" s="40" t="s">
        <v>60</v>
      </c>
    </row>
    <row r="60" spans="1:15" ht="15.75" customHeight="1" x14ac:dyDescent="0.25">
      <c r="A60" s="23" t="s">
        <v>25</v>
      </c>
      <c r="B60" s="31"/>
      <c r="C60" s="61"/>
      <c r="D60" s="59" t="s">
        <v>12</v>
      </c>
      <c r="E60" s="61"/>
      <c r="F60" s="61"/>
      <c r="G60" s="60">
        <v>65065.1</v>
      </c>
      <c r="H60" s="60">
        <v>41495.699999999997</v>
      </c>
      <c r="I60" s="60">
        <v>11286.900000000001</v>
      </c>
      <c r="J60" s="60">
        <v>11853.300000000001</v>
      </c>
      <c r="K60" s="60">
        <v>0</v>
      </c>
      <c r="L60" s="60">
        <v>429.2</v>
      </c>
      <c r="M60" s="31"/>
      <c r="N60" s="61"/>
      <c r="O60" s="40" t="s">
        <v>60</v>
      </c>
    </row>
    <row r="61" spans="1:15" s="2" customFormat="1" x14ac:dyDescent="0.25">
      <c r="A61" s="23"/>
      <c r="B61" s="127" t="s">
        <v>226</v>
      </c>
      <c r="C61" s="128"/>
      <c r="D61" s="128"/>
      <c r="E61" s="128"/>
      <c r="F61" s="128"/>
      <c r="G61" s="128"/>
      <c r="H61" s="128"/>
      <c r="I61" s="128"/>
      <c r="J61" s="128"/>
      <c r="K61" s="128"/>
      <c r="L61" s="128"/>
      <c r="M61" s="128"/>
      <c r="N61" s="129"/>
      <c r="O61" s="40"/>
    </row>
    <row r="62" spans="1:15" s="2" customFormat="1" x14ac:dyDescent="0.25">
      <c r="A62" s="23"/>
      <c r="B62" s="127" t="s">
        <v>227</v>
      </c>
      <c r="C62" s="128"/>
      <c r="D62" s="128"/>
      <c r="E62" s="128"/>
      <c r="F62" s="128"/>
      <c r="G62" s="128"/>
      <c r="H62" s="128"/>
      <c r="I62" s="128"/>
      <c r="J62" s="128"/>
      <c r="K62" s="128"/>
      <c r="L62" s="128"/>
      <c r="M62" s="128"/>
      <c r="N62" s="129"/>
      <c r="O62" s="40"/>
    </row>
    <row r="63" spans="1:15" s="2" customFormat="1" ht="15" customHeight="1" x14ac:dyDescent="0.25">
      <c r="A63" s="23"/>
      <c r="B63" s="121" t="s">
        <v>228</v>
      </c>
      <c r="C63" s="122"/>
      <c r="D63" s="122"/>
      <c r="E63" s="122"/>
      <c r="F63" s="122"/>
      <c r="G63" s="122"/>
      <c r="H63" s="122"/>
      <c r="I63" s="122"/>
      <c r="J63" s="122"/>
      <c r="K63" s="122"/>
      <c r="L63" s="122"/>
      <c r="M63" s="122"/>
      <c r="N63" s="123"/>
      <c r="O63" s="40"/>
    </row>
    <row r="64" spans="1:15" s="70" customFormat="1" ht="105" x14ac:dyDescent="0.25">
      <c r="A64" s="23" t="s">
        <v>25</v>
      </c>
      <c r="B64" s="83" t="s">
        <v>229</v>
      </c>
      <c r="C64" s="61">
        <v>31</v>
      </c>
      <c r="D64" s="31" t="s">
        <v>230</v>
      </c>
      <c r="E64" s="61" t="s">
        <v>44</v>
      </c>
      <c r="F64" s="61" t="s">
        <v>231</v>
      </c>
      <c r="G64" s="33">
        <v>41.1</v>
      </c>
      <c r="H64" s="33"/>
      <c r="I64" s="33">
        <v>41.1</v>
      </c>
      <c r="J64" s="33"/>
      <c r="K64" s="33"/>
      <c r="L64" s="33"/>
      <c r="M64" s="31" t="s">
        <v>232</v>
      </c>
      <c r="N64" s="61">
        <v>1</v>
      </c>
      <c r="O64" s="40"/>
    </row>
    <row r="65" spans="1:15" s="70" customFormat="1" ht="105" x14ac:dyDescent="0.25">
      <c r="A65" s="23"/>
      <c r="B65" s="83" t="s">
        <v>229</v>
      </c>
      <c r="C65" s="61">
        <v>32</v>
      </c>
      <c r="D65" s="31" t="s">
        <v>233</v>
      </c>
      <c r="E65" s="61" t="s">
        <v>44</v>
      </c>
      <c r="F65" s="61" t="s">
        <v>231</v>
      </c>
      <c r="G65" s="33">
        <v>39.4</v>
      </c>
      <c r="H65" s="33"/>
      <c r="I65" s="33">
        <v>39.4</v>
      </c>
      <c r="J65" s="33"/>
      <c r="K65" s="33"/>
      <c r="L65" s="33"/>
      <c r="M65" s="31" t="s">
        <v>232</v>
      </c>
      <c r="N65" s="61">
        <v>1</v>
      </c>
      <c r="O65" s="40"/>
    </row>
    <row r="66" spans="1:15" s="70" customFormat="1" ht="155.25" customHeight="1" x14ac:dyDescent="0.25">
      <c r="A66" s="23"/>
      <c r="B66" s="83" t="s">
        <v>229</v>
      </c>
      <c r="C66" s="61">
        <v>33</v>
      </c>
      <c r="D66" s="31" t="s">
        <v>234</v>
      </c>
      <c r="E66" s="61" t="s">
        <v>44</v>
      </c>
      <c r="F66" s="61" t="s">
        <v>231</v>
      </c>
      <c r="G66" s="33">
        <v>39.5</v>
      </c>
      <c r="H66" s="33"/>
      <c r="I66" s="33">
        <v>39.5</v>
      </c>
      <c r="J66" s="33"/>
      <c r="K66" s="33"/>
      <c r="L66" s="33"/>
      <c r="M66" s="31" t="s">
        <v>232</v>
      </c>
      <c r="N66" s="61">
        <v>1</v>
      </c>
      <c r="O66" s="40" t="s">
        <v>60</v>
      </c>
    </row>
    <row r="67" spans="1:15" s="2" customFormat="1" x14ac:dyDescent="0.25">
      <c r="A67" s="23"/>
      <c r="B67" s="127" t="s">
        <v>187</v>
      </c>
      <c r="C67" s="128"/>
      <c r="D67" s="128"/>
      <c r="E67" s="128"/>
      <c r="F67" s="128"/>
      <c r="G67" s="128"/>
      <c r="H67" s="128"/>
      <c r="I67" s="128"/>
      <c r="J67" s="128"/>
      <c r="K67" s="128"/>
      <c r="L67" s="128"/>
      <c r="M67" s="128"/>
      <c r="N67" s="129"/>
      <c r="O67" s="40"/>
    </row>
    <row r="68" spans="1:15" ht="15.75" customHeight="1" x14ac:dyDescent="0.25">
      <c r="A68" s="23" t="s">
        <v>25</v>
      </c>
      <c r="B68" s="31"/>
      <c r="C68" s="61"/>
      <c r="D68" s="59" t="s">
        <v>12</v>
      </c>
      <c r="E68" s="61"/>
      <c r="F68" s="61"/>
      <c r="G68" s="60">
        <v>3287218.2309999997</v>
      </c>
      <c r="H68" s="60">
        <v>39</v>
      </c>
      <c r="I68" s="60">
        <v>102203.91099999999</v>
      </c>
      <c r="J68" s="60">
        <v>2661095.7199999997</v>
      </c>
      <c r="K68" s="60">
        <v>201370.00000000003</v>
      </c>
      <c r="L68" s="60">
        <v>322509.59999999998</v>
      </c>
      <c r="M68" s="31"/>
      <c r="N68" s="61"/>
      <c r="O68" s="40" t="s">
        <v>60</v>
      </c>
    </row>
    <row r="69" spans="1:15" s="2" customFormat="1" x14ac:dyDescent="0.25">
      <c r="A69" s="23"/>
      <c r="B69" s="127" t="s">
        <v>274</v>
      </c>
      <c r="C69" s="128"/>
      <c r="D69" s="128"/>
      <c r="E69" s="128"/>
      <c r="F69" s="128"/>
      <c r="G69" s="128"/>
      <c r="H69" s="128"/>
      <c r="I69" s="128"/>
      <c r="J69" s="128"/>
      <c r="K69" s="128"/>
      <c r="L69" s="128"/>
      <c r="M69" s="128"/>
      <c r="N69" s="129"/>
      <c r="O69" s="40"/>
    </row>
    <row r="70" spans="1:15" s="158" customFormat="1" ht="210" x14ac:dyDescent="0.25">
      <c r="A70" s="150" t="s">
        <v>25</v>
      </c>
      <c r="B70" s="156" t="s">
        <v>275</v>
      </c>
      <c r="C70" s="151">
        <v>7</v>
      </c>
      <c r="D70" s="149" t="s">
        <v>276</v>
      </c>
      <c r="E70" s="151" t="s">
        <v>44</v>
      </c>
      <c r="F70" s="151" t="s">
        <v>310</v>
      </c>
      <c r="G70" s="157">
        <v>4208</v>
      </c>
      <c r="H70" s="157"/>
      <c r="I70" s="157">
        <v>4208</v>
      </c>
      <c r="J70" s="157"/>
      <c r="K70" s="157"/>
      <c r="L70" s="157"/>
      <c r="M70" s="149" t="s">
        <v>277</v>
      </c>
      <c r="N70" s="151" t="s">
        <v>308</v>
      </c>
      <c r="O70" s="154" t="s">
        <v>28</v>
      </c>
    </row>
    <row r="71" spans="1:15" s="70" customFormat="1" ht="290.25" customHeight="1" x14ac:dyDescent="0.25">
      <c r="A71" s="23" t="s">
        <v>25</v>
      </c>
      <c r="B71" s="83" t="s">
        <v>278</v>
      </c>
      <c r="C71" s="61">
        <v>11</v>
      </c>
      <c r="D71" s="124" t="s">
        <v>279</v>
      </c>
      <c r="E71" s="61" t="s">
        <v>44</v>
      </c>
      <c r="F71" s="61" t="s">
        <v>309</v>
      </c>
      <c r="G71" s="33">
        <v>1276</v>
      </c>
      <c r="H71" s="33"/>
      <c r="I71" s="33">
        <v>1276</v>
      </c>
      <c r="J71" s="33"/>
      <c r="K71" s="33"/>
      <c r="L71" s="33"/>
      <c r="M71" s="31" t="s">
        <v>280</v>
      </c>
      <c r="N71" s="61" t="s">
        <v>281</v>
      </c>
      <c r="O71" s="40"/>
    </row>
    <row r="72" spans="1:15" s="70" customFormat="1" ht="409.6" customHeight="1" x14ac:dyDescent="0.25">
      <c r="A72" s="23"/>
      <c r="B72" s="84"/>
      <c r="C72" s="61"/>
      <c r="D72" s="126"/>
      <c r="E72" s="61"/>
      <c r="F72" s="77"/>
      <c r="G72" s="33"/>
      <c r="H72" s="33"/>
      <c r="I72" s="33"/>
      <c r="J72" s="33"/>
      <c r="K72" s="33"/>
      <c r="L72" s="33"/>
      <c r="M72" s="31"/>
      <c r="N72" s="61"/>
      <c r="O72" s="40"/>
    </row>
    <row r="73" spans="1:15" ht="93" customHeight="1" x14ac:dyDescent="0.25">
      <c r="A73" s="23" t="s">
        <v>25</v>
      </c>
      <c r="B73" s="131" t="s">
        <v>235</v>
      </c>
      <c r="C73" s="61">
        <v>12</v>
      </c>
      <c r="D73" s="32" t="s">
        <v>236</v>
      </c>
      <c r="E73" s="61" t="s">
        <v>88</v>
      </c>
      <c r="F73" s="77" t="s">
        <v>33</v>
      </c>
      <c r="G73" s="56">
        <v>2000</v>
      </c>
      <c r="H73" s="56"/>
      <c r="I73" s="56">
        <v>2000</v>
      </c>
      <c r="J73" s="57"/>
      <c r="K73" s="57"/>
      <c r="L73" s="57"/>
      <c r="M73" s="31" t="s">
        <v>237</v>
      </c>
      <c r="N73" s="61" t="s">
        <v>160</v>
      </c>
      <c r="O73" s="58"/>
    </row>
    <row r="74" spans="1:15" ht="140.25" customHeight="1" x14ac:dyDescent="0.25">
      <c r="A74" s="23"/>
      <c r="B74" s="132"/>
      <c r="C74" s="61">
        <v>13</v>
      </c>
      <c r="D74" s="32" t="s">
        <v>238</v>
      </c>
      <c r="E74" s="61" t="s">
        <v>88</v>
      </c>
      <c r="F74" s="61" t="s">
        <v>33</v>
      </c>
      <c r="G74" s="56">
        <v>1500</v>
      </c>
      <c r="H74" s="56"/>
      <c r="I74" s="56">
        <v>1500</v>
      </c>
      <c r="J74" s="57"/>
      <c r="K74" s="57"/>
      <c r="L74" s="57"/>
      <c r="M74" s="31" t="s">
        <v>237</v>
      </c>
      <c r="N74" s="61" t="s">
        <v>160</v>
      </c>
      <c r="O74" s="58" t="s">
        <v>28</v>
      </c>
    </row>
    <row r="75" spans="1:15" s="2" customFormat="1" ht="36" customHeight="1" x14ac:dyDescent="0.25">
      <c r="A75" s="23"/>
      <c r="B75" s="121" t="s">
        <v>239</v>
      </c>
      <c r="C75" s="122"/>
      <c r="D75" s="122"/>
      <c r="E75" s="122"/>
      <c r="F75" s="122"/>
      <c r="G75" s="122"/>
      <c r="H75" s="122"/>
      <c r="I75" s="122"/>
      <c r="J75" s="122"/>
      <c r="K75" s="122"/>
      <c r="L75" s="122"/>
      <c r="M75" s="122"/>
      <c r="N75" s="123"/>
      <c r="O75" s="40"/>
    </row>
    <row r="76" spans="1:15" ht="49.5" customHeight="1" x14ac:dyDescent="0.25">
      <c r="A76" s="23" t="s">
        <v>25</v>
      </c>
      <c r="B76" s="124" t="s">
        <v>240</v>
      </c>
      <c r="C76" s="77">
        <v>1</v>
      </c>
      <c r="D76" s="31" t="s">
        <v>241</v>
      </c>
      <c r="E76" s="61" t="s">
        <v>44</v>
      </c>
      <c r="F76" s="61" t="s">
        <v>242</v>
      </c>
      <c r="G76" s="85">
        <v>5300</v>
      </c>
      <c r="H76" s="85"/>
      <c r="I76" s="85"/>
      <c r="J76" s="56">
        <v>2700</v>
      </c>
      <c r="K76" s="56"/>
      <c r="L76" s="56">
        <v>2600</v>
      </c>
      <c r="M76" s="31" t="s">
        <v>243</v>
      </c>
      <c r="N76" s="61" t="s">
        <v>244</v>
      </c>
      <c r="O76" s="58"/>
    </row>
    <row r="77" spans="1:15" ht="34.5" customHeight="1" x14ac:dyDescent="0.25">
      <c r="A77" s="23"/>
      <c r="B77" s="125"/>
      <c r="C77" s="77">
        <v>2</v>
      </c>
      <c r="D77" s="31" t="s">
        <v>245</v>
      </c>
      <c r="E77" s="61"/>
      <c r="F77" s="61"/>
      <c r="G77" s="85">
        <v>4753.6000000000004</v>
      </c>
      <c r="H77" s="85">
        <v>0</v>
      </c>
      <c r="I77" s="85">
        <v>1053.5999999999999</v>
      </c>
      <c r="J77" s="56">
        <v>3300</v>
      </c>
      <c r="K77" s="56">
        <v>0</v>
      </c>
      <c r="L77" s="56">
        <v>400</v>
      </c>
      <c r="M77" s="31"/>
      <c r="N77" s="61"/>
      <c r="O77" s="58"/>
    </row>
    <row r="78" spans="1:15" ht="154.5" customHeight="1" x14ac:dyDescent="0.25">
      <c r="B78" s="125"/>
      <c r="C78" s="77" t="s">
        <v>246</v>
      </c>
      <c r="D78" s="31" t="s">
        <v>247</v>
      </c>
      <c r="E78" s="61" t="s">
        <v>44</v>
      </c>
      <c r="F78" s="61" t="s">
        <v>242</v>
      </c>
      <c r="G78" s="85">
        <v>3700</v>
      </c>
      <c r="H78" s="85"/>
      <c r="I78" s="85"/>
      <c r="J78" s="56">
        <v>3300</v>
      </c>
      <c r="K78" s="56"/>
      <c r="L78" s="56">
        <v>400</v>
      </c>
      <c r="M78" s="31" t="s">
        <v>248</v>
      </c>
      <c r="N78" s="61" t="s">
        <v>249</v>
      </c>
      <c r="O78" s="58" t="s">
        <v>28</v>
      </c>
    </row>
    <row r="79" spans="1:15" ht="46.5" customHeight="1" x14ac:dyDescent="0.25">
      <c r="A79" s="23" t="s">
        <v>25</v>
      </c>
      <c r="B79" s="125"/>
      <c r="C79" s="77">
        <v>3</v>
      </c>
      <c r="D79" s="31" t="s">
        <v>250</v>
      </c>
      <c r="E79" s="61"/>
      <c r="F79" s="61"/>
      <c r="G79" s="85">
        <v>985</v>
      </c>
      <c r="H79" s="85">
        <v>0</v>
      </c>
      <c r="I79" s="85">
        <v>35</v>
      </c>
      <c r="J79" s="56">
        <v>550</v>
      </c>
      <c r="K79" s="56">
        <v>0</v>
      </c>
      <c r="L79" s="56">
        <v>400</v>
      </c>
      <c r="M79" s="31"/>
      <c r="N79" s="61"/>
      <c r="O79" s="58"/>
    </row>
    <row r="80" spans="1:15" ht="70.5" customHeight="1" x14ac:dyDescent="0.25">
      <c r="A80" s="23"/>
      <c r="B80" s="125"/>
      <c r="C80" s="77" t="s">
        <v>251</v>
      </c>
      <c r="D80" s="31" t="s">
        <v>252</v>
      </c>
      <c r="E80" s="61" t="s">
        <v>44</v>
      </c>
      <c r="F80" s="61" t="s">
        <v>242</v>
      </c>
      <c r="G80" s="85">
        <v>400</v>
      </c>
      <c r="H80" s="85"/>
      <c r="I80" s="85"/>
      <c r="J80" s="56"/>
      <c r="K80" s="56"/>
      <c r="L80" s="56">
        <v>400</v>
      </c>
      <c r="M80" s="31" t="s">
        <v>253</v>
      </c>
      <c r="N80" s="61" t="s">
        <v>254</v>
      </c>
      <c r="O80" s="58"/>
    </row>
    <row r="81" spans="1:21" ht="240" x14ac:dyDescent="0.25">
      <c r="B81" s="126"/>
      <c r="C81" s="77" t="s">
        <v>255</v>
      </c>
      <c r="D81" s="31" t="s">
        <v>256</v>
      </c>
      <c r="E81" s="61" t="s">
        <v>44</v>
      </c>
      <c r="F81" s="61" t="s">
        <v>242</v>
      </c>
      <c r="G81" s="85">
        <v>550</v>
      </c>
      <c r="H81" s="85"/>
      <c r="I81" s="85"/>
      <c r="J81" s="56">
        <v>550</v>
      </c>
      <c r="K81" s="56"/>
      <c r="L81" s="56"/>
      <c r="M81" s="31" t="s">
        <v>257</v>
      </c>
      <c r="N81" s="61" t="s">
        <v>258</v>
      </c>
      <c r="O81" s="58" t="s">
        <v>28</v>
      </c>
    </row>
    <row r="82" spans="1:21" ht="15" customHeight="1" x14ac:dyDescent="0.25">
      <c r="A82" s="23" t="s">
        <v>25</v>
      </c>
      <c r="B82" s="31"/>
      <c r="C82" s="61"/>
      <c r="D82" s="59" t="s">
        <v>12</v>
      </c>
      <c r="E82" s="61"/>
      <c r="F82" s="61"/>
      <c r="G82" s="60">
        <v>11038.6</v>
      </c>
      <c r="H82" s="60">
        <v>0</v>
      </c>
      <c r="I82" s="60">
        <v>1088.5999999999999</v>
      </c>
      <c r="J82" s="60">
        <v>6550</v>
      </c>
      <c r="K82" s="60">
        <v>0</v>
      </c>
      <c r="L82" s="60">
        <v>3400</v>
      </c>
      <c r="M82" s="31"/>
      <c r="N82" s="61"/>
      <c r="O82" s="40" t="s">
        <v>60</v>
      </c>
    </row>
    <row r="83" spans="1:21" s="2" customFormat="1" x14ac:dyDescent="0.25">
      <c r="A83" s="23"/>
      <c r="B83" s="127" t="s">
        <v>259</v>
      </c>
      <c r="C83" s="128"/>
      <c r="D83" s="128"/>
      <c r="E83" s="128"/>
      <c r="F83" s="128"/>
      <c r="G83" s="128"/>
      <c r="H83" s="128"/>
      <c r="I83" s="128"/>
      <c r="J83" s="128"/>
      <c r="K83" s="128"/>
      <c r="L83" s="128"/>
      <c r="M83" s="128"/>
      <c r="N83" s="129"/>
      <c r="O83" s="40"/>
    </row>
    <row r="84" spans="1:21" s="155" customFormat="1" ht="181.5" customHeight="1" x14ac:dyDescent="0.25">
      <c r="A84" s="150" t="s">
        <v>25</v>
      </c>
      <c r="B84" s="149" t="s">
        <v>260</v>
      </c>
      <c r="C84" s="151">
        <v>1</v>
      </c>
      <c r="D84" s="146" t="s">
        <v>282</v>
      </c>
      <c r="E84" s="151" t="s">
        <v>44</v>
      </c>
      <c r="F84" s="151" t="s">
        <v>33</v>
      </c>
      <c r="G84" s="147">
        <v>1000</v>
      </c>
      <c r="H84" s="147"/>
      <c r="I84" s="147">
        <v>1000</v>
      </c>
      <c r="J84" s="148"/>
      <c r="K84" s="148"/>
      <c r="L84" s="148"/>
      <c r="M84" s="149" t="s">
        <v>261</v>
      </c>
      <c r="N84" s="151" t="s">
        <v>262</v>
      </c>
      <c r="O84" s="182"/>
    </row>
    <row r="85" spans="1:21" ht="24.75" customHeight="1" x14ac:dyDescent="0.25">
      <c r="A85" s="23"/>
      <c r="D85" s="11"/>
      <c r="G85" s="86"/>
      <c r="H85" s="86"/>
      <c r="I85" s="86"/>
      <c r="J85" s="86"/>
      <c r="K85" s="86"/>
      <c r="L85" s="86"/>
      <c r="O85" s="40"/>
    </row>
    <row r="86" spans="1:21" s="12" customFormat="1" ht="18.75" x14ac:dyDescent="0.25">
      <c r="A86" s="4"/>
      <c r="B86" s="87" t="s">
        <v>263</v>
      </c>
      <c r="C86" s="88"/>
      <c r="D86" s="89"/>
      <c r="E86" s="88"/>
      <c r="F86" s="89"/>
      <c r="G86" s="89"/>
      <c r="H86" s="89"/>
      <c r="I86" s="89"/>
      <c r="J86" s="89"/>
      <c r="K86" s="89"/>
      <c r="L86" s="89"/>
      <c r="M86" s="90"/>
    </row>
    <row r="87" spans="1:21" s="91" customFormat="1" ht="30.75" customHeight="1" x14ac:dyDescent="0.25">
      <c r="B87" s="130"/>
      <c r="C87" s="130"/>
      <c r="D87" s="130"/>
      <c r="E87" s="130"/>
      <c r="F87" s="130"/>
      <c r="G87" s="93"/>
      <c r="H87" s="93"/>
      <c r="I87" s="93"/>
      <c r="J87" s="86"/>
      <c r="K87" s="86"/>
      <c r="L87" s="86"/>
      <c r="M87" s="11"/>
      <c r="N87" s="53"/>
      <c r="O87" s="11"/>
    </row>
    <row r="88" spans="1:21" x14ac:dyDescent="0.25">
      <c r="G88" s="94">
        <v>5377401.9330800008</v>
      </c>
      <c r="H88" s="94">
        <v>4081175.9245199999</v>
      </c>
      <c r="I88" s="94">
        <v>1267914.0985600001</v>
      </c>
      <c r="J88" s="94">
        <v>10203.81</v>
      </c>
      <c r="K88" s="94">
        <v>0</v>
      </c>
      <c r="L88" s="94">
        <v>18108.099999999999</v>
      </c>
    </row>
    <row r="89" spans="1:21" s="92" customFormat="1" x14ac:dyDescent="0.25">
      <c r="A89" s="49"/>
      <c r="C89" s="53"/>
      <c r="E89" s="53"/>
      <c r="F89" s="53"/>
      <c r="G89" s="94">
        <f t="shared" ref="G89:L89" si="0">G82+G68+G60+G47+G38+G25+G18+G12</f>
        <v>3865519.6389999995</v>
      </c>
      <c r="H89" s="94">
        <f t="shared" si="0"/>
        <v>106725.7</v>
      </c>
      <c r="I89" s="94">
        <f t="shared" si="0"/>
        <v>528279.51</v>
      </c>
      <c r="J89" s="94">
        <f t="shared" si="0"/>
        <v>2690304.4289999995</v>
      </c>
      <c r="K89" s="94">
        <f t="shared" si="0"/>
        <v>201370.00000000003</v>
      </c>
      <c r="L89" s="94">
        <f t="shared" si="0"/>
        <v>338840</v>
      </c>
      <c r="N89" s="53"/>
      <c r="P89" s="49"/>
      <c r="Q89" s="49"/>
      <c r="R89" s="49"/>
      <c r="S89" s="49"/>
      <c r="T89" s="49"/>
      <c r="U89" s="49"/>
    </row>
    <row r="90" spans="1:21" x14ac:dyDescent="0.25">
      <c r="G90" s="94">
        <f>G88-G89</f>
        <v>1511882.2940800013</v>
      </c>
      <c r="H90" s="94">
        <f t="shared" ref="H90:L90" si="1">H88-H89</f>
        <v>3974450.2245199997</v>
      </c>
      <c r="I90" s="94">
        <f t="shared" si="1"/>
        <v>739634.58856000006</v>
      </c>
      <c r="J90" s="94">
        <f t="shared" si="1"/>
        <v>-2680100.6189999995</v>
      </c>
      <c r="K90" s="94">
        <f t="shared" si="1"/>
        <v>-201370.00000000003</v>
      </c>
      <c r="L90" s="94">
        <f t="shared" si="1"/>
        <v>-320731.90000000002</v>
      </c>
    </row>
  </sheetData>
  <autoFilter ref="B9:AA9" xr:uid="{00000000-0009-0000-0000-000000000000}"/>
  <mergeCells count="48">
    <mergeCell ref="D71:D72"/>
    <mergeCell ref="B73:B74"/>
    <mergeCell ref="B75:N75"/>
    <mergeCell ref="B76:B81"/>
    <mergeCell ref="B83:N83"/>
    <mergeCell ref="B87:F87"/>
    <mergeCell ref="B57:N57"/>
    <mergeCell ref="B61:N61"/>
    <mergeCell ref="B62:N62"/>
    <mergeCell ref="B63:N63"/>
    <mergeCell ref="B67:N67"/>
    <mergeCell ref="B69:N69"/>
    <mergeCell ref="B40:N40"/>
    <mergeCell ref="B41:B44"/>
    <mergeCell ref="B45:N45"/>
    <mergeCell ref="B46:N46"/>
    <mergeCell ref="B48:N48"/>
    <mergeCell ref="B52:N52"/>
    <mergeCell ref="B26:N26"/>
    <mergeCell ref="B30:N30"/>
    <mergeCell ref="B31:N31"/>
    <mergeCell ref="B35:N35"/>
    <mergeCell ref="B37:N37"/>
    <mergeCell ref="B39:N39"/>
    <mergeCell ref="M7:M8"/>
    <mergeCell ref="N7:N8"/>
    <mergeCell ref="B10:N10"/>
    <mergeCell ref="B13:N13"/>
    <mergeCell ref="B19:N19"/>
    <mergeCell ref="B20:B24"/>
    <mergeCell ref="E20:E23"/>
    <mergeCell ref="F21:F23"/>
    <mergeCell ref="G6:G8"/>
    <mergeCell ref="H6:L6"/>
    <mergeCell ref="H7:H8"/>
    <mergeCell ref="I7:J7"/>
    <mergeCell ref="K7:K8"/>
    <mergeCell ref="L7:L8"/>
    <mergeCell ref="L2:N2"/>
    <mergeCell ref="B3:N3"/>
    <mergeCell ref="B4:N4"/>
    <mergeCell ref="B5:B8"/>
    <mergeCell ref="C5:C8"/>
    <mergeCell ref="D5:D8"/>
    <mergeCell ref="E5:E8"/>
    <mergeCell ref="F5:F8"/>
    <mergeCell ref="G5:L5"/>
    <mergeCell ref="M5:N6"/>
  </mergeCells>
  <printOptions horizontalCentered="1"/>
  <pageMargins left="0.11811023622047245" right="0" top="0.98425196850393704" bottom="0.35433070866141736" header="0" footer="0"/>
  <pageSetup paperSize="9" scale="45" orientation="landscape" useFirstPageNumber="1" r:id="rId1"/>
  <headerFooter differentFirst="1">
    <oddHeader>&amp;C&amp;P</oddHeader>
  </headerFooter>
  <rowBreaks count="2" manualBreakCount="2">
    <brk id="48" max="14" man="1"/>
    <brk id="6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7FBB-A0FF-4DBB-8FCC-02821B8CD2AD}">
  <dimension ref="A1:S51"/>
  <sheetViews>
    <sheetView view="pageBreakPreview" topLeftCell="A34" zoomScale="75" zoomScaleNormal="100" zoomScaleSheetLayoutView="75" zoomScalePageLayoutView="32" workbookViewId="0">
      <selection activeCell="A37" sqref="A37:XFD37"/>
    </sheetView>
  </sheetViews>
  <sheetFormatPr defaultRowHeight="15" x14ac:dyDescent="0.25"/>
  <cols>
    <col min="1" max="1" width="5.7109375" customWidth="1"/>
    <col min="2" max="2" width="6.7109375" style="1" customWidth="1"/>
    <col min="3" max="3" width="20.7109375" customWidth="1"/>
    <col min="4" max="4" width="24.140625" customWidth="1"/>
    <col min="5" max="5" width="16.42578125" style="2" customWidth="1"/>
    <col min="6" max="6" width="13.140625" customWidth="1"/>
    <col min="7" max="7" width="23" style="3" customWidth="1"/>
    <col min="8" max="8" width="16.7109375" customWidth="1"/>
    <col min="9" max="9" width="14.42578125" customWidth="1"/>
    <col min="10" max="10" width="13.28515625" customWidth="1"/>
    <col min="11" max="11" width="14.85546875" customWidth="1"/>
    <col min="12" max="12" width="19.42578125" customWidth="1"/>
    <col min="13" max="13" width="13.28515625" customWidth="1"/>
    <col min="14" max="14" width="16" customWidth="1"/>
    <col min="15" max="15" width="19.140625" customWidth="1"/>
    <col min="16" max="16" width="18.140625" customWidth="1"/>
    <col min="17" max="17" width="21.42578125" customWidth="1"/>
    <col min="18" max="18" width="14.85546875" customWidth="1"/>
    <col min="19" max="19" width="5.85546875" style="18" customWidth="1"/>
  </cols>
  <sheetData>
    <row r="1" spans="1:19" ht="129.75" customHeight="1" x14ac:dyDescent="0.25">
      <c r="Q1" s="114" t="s">
        <v>0</v>
      </c>
      <c r="R1" s="114"/>
      <c r="S1" s="114"/>
    </row>
    <row r="2" spans="1:19" s="12" customFormat="1" ht="39.75" customHeight="1" x14ac:dyDescent="0.25">
      <c r="A2" s="4"/>
      <c r="B2" s="5"/>
      <c r="C2" s="6"/>
      <c r="D2" s="6"/>
      <c r="E2" s="5"/>
      <c r="F2" s="7"/>
      <c r="G2" s="8"/>
      <c r="H2" s="9"/>
      <c r="I2" s="9"/>
      <c r="J2" s="9"/>
      <c r="K2" s="9"/>
      <c r="L2" s="9"/>
      <c r="M2" s="9"/>
      <c r="N2" s="9"/>
      <c r="O2" s="9"/>
      <c r="P2" s="10"/>
      <c r="Q2" s="10"/>
      <c r="R2" s="10"/>
      <c r="S2" s="11"/>
    </row>
    <row r="3" spans="1:19" s="12" customFormat="1" ht="24.75" customHeight="1" x14ac:dyDescent="0.25">
      <c r="A3" s="4"/>
      <c r="B3" s="115" t="s">
        <v>1</v>
      </c>
      <c r="C3" s="116"/>
      <c r="D3" s="116"/>
      <c r="E3" s="116"/>
      <c r="F3" s="116"/>
      <c r="G3" s="116"/>
      <c r="H3" s="116"/>
      <c r="I3" s="116"/>
      <c r="J3" s="116"/>
      <c r="K3" s="116"/>
      <c r="L3" s="116"/>
      <c r="M3" s="116"/>
      <c r="N3" s="116"/>
      <c r="O3" s="116"/>
      <c r="P3" s="116"/>
      <c r="Q3" s="116"/>
      <c r="R3" s="4"/>
      <c r="S3" s="13"/>
    </row>
    <row r="4" spans="1:19" ht="33" customHeight="1" x14ac:dyDescent="0.25">
      <c r="B4" s="14"/>
      <c r="C4" s="14"/>
      <c r="D4" s="14"/>
      <c r="E4" s="15"/>
      <c r="F4" s="14"/>
      <c r="G4" s="16"/>
      <c r="H4" s="14"/>
      <c r="I4" s="14"/>
      <c r="J4" s="14"/>
      <c r="K4" s="14"/>
      <c r="L4" s="14"/>
      <c r="M4" s="14"/>
      <c r="N4" s="14"/>
      <c r="O4" s="14"/>
      <c r="P4" s="14"/>
      <c r="Q4" s="17"/>
      <c r="R4" s="14"/>
    </row>
    <row r="5" spans="1:19" s="19" customFormat="1" ht="15" customHeight="1" x14ac:dyDescent="0.25">
      <c r="B5" s="109" t="s">
        <v>2</v>
      </c>
      <c r="C5" s="108" t="s">
        <v>3</v>
      </c>
      <c r="D5" s="109" t="s">
        <v>4</v>
      </c>
      <c r="E5" s="117" t="s">
        <v>5</v>
      </c>
      <c r="F5" s="112" t="s">
        <v>6</v>
      </c>
      <c r="G5" s="105" t="s">
        <v>7</v>
      </c>
      <c r="H5" s="112" t="s">
        <v>8</v>
      </c>
      <c r="I5" s="109" t="s">
        <v>9</v>
      </c>
      <c r="J5" s="109"/>
      <c r="K5" s="109"/>
      <c r="L5" s="109"/>
      <c r="M5" s="109"/>
      <c r="N5" s="109"/>
      <c r="O5" s="109"/>
      <c r="P5" s="109"/>
      <c r="Q5" s="105" t="s">
        <v>10</v>
      </c>
      <c r="R5" s="105" t="s">
        <v>11</v>
      </c>
      <c r="S5" s="20"/>
    </row>
    <row r="6" spans="1:19" s="19" customFormat="1" ht="15.75" customHeight="1" x14ac:dyDescent="0.25">
      <c r="B6" s="109"/>
      <c r="C6" s="108"/>
      <c r="D6" s="109"/>
      <c r="E6" s="118"/>
      <c r="F6" s="120"/>
      <c r="G6" s="106"/>
      <c r="H6" s="120"/>
      <c r="I6" s="108" t="s">
        <v>12</v>
      </c>
      <c r="J6" s="109" t="s">
        <v>13</v>
      </c>
      <c r="K6" s="109"/>
      <c r="L6" s="109"/>
      <c r="M6" s="109"/>
      <c r="N6" s="109"/>
      <c r="O6" s="109"/>
      <c r="P6" s="109"/>
      <c r="Q6" s="106"/>
      <c r="R6" s="106"/>
      <c r="S6" s="20"/>
    </row>
    <row r="7" spans="1:19" s="19" customFormat="1" ht="15.75" customHeight="1" x14ac:dyDescent="0.25">
      <c r="B7" s="109"/>
      <c r="C7" s="108"/>
      <c r="D7" s="109"/>
      <c r="E7" s="118"/>
      <c r="F7" s="120"/>
      <c r="G7" s="106"/>
      <c r="H7" s="120"/>
      <c r="I7" s="108"/>
      <c r="J7" s="110" t="s">
        <v>14</v>
      </c>
      <c r="K7" s="111"/>
      <c r="L7" s="111"/>
      <c r="M7" s="110" t="s">
        <v>15</v>
      </c>
      <c r="N7" s="111"/>
      <c r="O7" s="111"/>
      <c r="P7" s="112" t="s">
        <v>16</v>
      </c>
      <c r="Q7" s="106"/>
      <c r="R7" s="106"/>
      <c r="S7" s="20"/>
    </row>
    <row r="8" spans="1:19" s="19" customFormat="1" ht="195" x14ac:dyDescent="0.25">
      <c r="B8" s="109"/>
      <c r="C8" s="108"/>
      <c r="D8" s="109"/>
      <c r="E8" s="119"/>
      <c r="F8" s="113"/>
      <c r="G8" s="107"/>
      <c r="H8" s="113"/>
      <c r="I8" s="108"/>
      <c r="J8" s="21" t="s">
        <v>17</v>
      </c>
      <c r="K8" s="21" t="s">
        <v>18</v>
      </c>
      <c r="L8" s="21" t="s">
        <v>19</v>
      </c>
      <c r="M8" s="21" t="s">
        <v>20</v>
      </c>
      <c r="N8" s="21" t="s">
        <v>21</v>
      </c>
      <c r="O8" s="21" t="s">
        <v>22</v>
      </c>
      <c r="P8" s="113"/>
      <c r="Q8" s="107"/>
      <c r="R8" s="107"/>
      <c r="S8" s="20"/>
    </row>
    <row r="9" spans="1:19" s="1" customFormat="1" x14ac:dyDescent="0.25">
      <c r="B9" s="21">
        <v>1</v>
      </c>
      <c r="C9" s="21">
        <v>2</v>
      </c>
      <c r="D9" s="21">
        <v>3</v>
      </c>
      <c r="E9" s="64">
        <v>4</v>
      </c>
      <c r="F9" s="21">
        <v>5</v>
      </c>
      <c r="G9" s="51">
        <v>6</v>
      </c>
      <c r="H9" s="21">
        <v>7</v>
      </c>
      <c r="I9" s="21">
        <v>8</v>
      </c>
      <c r="J9" s="21">
        <v>9</v>
      </c>
      <c r="K9" s="21">
        <v>10</v>
      </c>
      <c r="L9" s="21">
        <v>11</v>
      </c>
      <c r="M9" s="21">
        <v>12</v>
      </c>
      <c r="N9" s="21">
        <v>13</v>
      </c>
      <c r="O9" s="21">
        <v>14</v>
      </c>
      <c r="P9" s="21">
        <v>15</v>
      </c>
      <c r="Q9" s="21">
        <v>16</v>
      </c>
      <c r="R9" s="21">
        <v>17</v>
      </c>
      <c r="S9" s="18"/>
    </row>
    <row r="10" spans="1:19" s="2" customFormat="1" x14ac:dyDescent="0.25">
      <c r="A10" s="15"/>
      <c r="B10" s="102" t="s">
        <v>23</v>
      </c>
      <c r="C10" s="103"/>
      <c r="D10" s="103"/>
      <c r="E10" s="103"/>
      <c r="F10" s="103"/>
      <c r="G10" s="103"/>
      <c r="H10" s="103"/>
      <c r="I10" s="103"/>
      <c r="J10" s="103"/>
      <c r="K10" s="103"/>
      <c r="L10" s="103"/>
      <c r="M10" s="103"/>
      <c r="N10" s="103"/>
      <c r="O10" s="103"/>
      <c r="P10" s="103"/>
      <c r="Q10" s="103"/>
      <c r="R10" s="104"/>
      <c r="S10" s="22"/>
    </row>
    <row r="11" spans="1:19" s="2" customFormat="1" x14ac:dyDescent="0.25">
      <c r="A11" s="15"/>
      <c r="B11" s="102" t="s">
        <v>24</v>
      </c>
      <c r="C11" s="103"/>
      <c r="D11" s="103"/>
      <c r="E11" s="103"/>
      <c r="F11" s="103"/>
      <c r="G11" s="103"/>
      <c r="H11" s="103"/>
      <c r="I11" s="103"/>
      <c r="J11" s="103"/>
      <c r="K11" s="103"/>
      <c r="L11" s="103"/>
      <c r="M11" s="103"/>
      <c r="N11" s="103"/>
      <c r="O11" s="103"/>
      <c r="P11" s="103"/>
      <c r="Q11" s="103"/>
      <c r="R11" s="104"/>
      <c r="S11" s="22"/>
    </row>
    <row r="12" spans="1:19" s="12" customFormat="1" ht="27.75" customHeight="1" x14ac:dyDescent="0.25">
      <c r="A12" s="23" t="s">
        <v>25</v>
      </c>
      <c r="B12" s="24" t="s">
        <v>26</v>
      </c>
      <c r="C12" s="25" t="s">
        <v>27</v>
      </c>
      <c r="D12" s="25"/>
      <c r="E12" s="26"/>
      <c r="F12" s="26"/>
      <c r="G12" s="27"/>
      <c r="H12" s="28">
        <v>2349132.4560000002</v>
      </c>
      <c r="I12" s="28">
        <v>658849.09819000005</v>
      </c>
      <c r="J12" s="28">
        <v>0</v>
      </c>
      <c r="K12" s="28">
        <v>300000</v>
      </c>
      <c r="L12" s="28">
        <v>21360</v>
      </c>
      <c r="M12" s="28">
        <v>257995.12599999999</v>
      </c>
      <c r="N12" s="28">
        <v>78090.707189999986</v>
      </c>
      <c r="O12" s="28">
        <v>1403.2650000000001</v>
      </c>
      <c r="P12" s="28">
        <v>0</v>
      </c>
      <c r="Q12" s="29"/>
      <c r="R12" s="28"/>
      <c r="S12" s="30" t="s">
        <v>28</v>
      </c>
    </row>
    <row r="13" spans="1:19" s="12" customFormat="1" ht="129" customHeight="1" x14ac:dyDescent="0.25">
      <c r="A13" s="23" t="s">
        <v>25</v>
      </c>
      <c r="B13" s="64">
        <v>15</v>
      </c>
      <c r="C13" s="31" t="s">
        <v>29</v>
      </c>
      <c r="D13" s="32" t="s">
        <v>30</v>
      </c>
      <c r="E13" s="61" t="s">
        <v>31</v>
      </c>
      <c r="F13" s="61" t="s">
        <v>32</v>
      </c>
      <c r="G13" s="61" t="s">
        <v>33</v>
      </c>
      <c r="H13" s="33">
        <v>444396.88</v>
      </c>
      <c r="I13" s="33">
        <v>300000</v>
      </c>
      <c r="J13" s="33"/>
      <c r="K13" s="33">
        <v>300000</v>
      </c>
      <c r="L13" s="33"/>
      <c r="M13" s="33">
        <v>0</v>
      </c>
      <c r="N13" s="33"/>
      <c r="O13" s="34"/>
      <c r="P13" s="33"/>
      <c r="Q13" s="35" t="s">
        <v>34</v>
      </c>
      <c r="R13" s="61"/>
      <c r="S13" s="36"/>
    </row>
    <row r="14" spans="1:19" s="12" customFormat="1" ht="141.75" customHeight="1" x14ac:dyDescent="0.25">
      <c r="A14" s="23"/>
      <c r="B14" s="64">
        <v>17</v>
      </c>
      <c r="C14" s="31" t="s">
        <v>29</v>
      </c>
      <c r="D14" s="32" t="s">
        <v>35</v>
      </c>
      <c r="E14" s="61" t="s">
        <v>36</v>
      </c>
      <c r="F14" s="61" t="s">
        <v>37</v>
      </c>
      <c r="G14" s="61" t="s">
        <v>33</v>
      </c>
      <c r="H14" s="33">
        <v>4677.5519999999997</v>
      </c>
      <c r="I14" s="33">
        <v>4677.5519999999997</v>
      </c>
      <c r="J14" s="33"/>
      <c r="K14" s="33"/>
      <c r="L14" s="33"/>
      <c r="M14" s="33">
        <v>3274.2869999999998</v>
      </c>
      <c r="N14" s="33"/>
      <c r="O14" s="33">
        <v>1403.2650000000001</v>
      </c>
      <c r="P14" s="33"/>
      <c r="Q14" s="35" t="s">
        <v>34</v>
      </c>
      <c r="R14" s="61"/>
      <c r="S14" s="36" t="s">
        <v>28</v>
      </c>
    </row>
    <row r="15" spans="1:19" s="2" customFormat="1" x14ac:dyDescent="0.25">
      <c r="A15" s="15"/>
      <c r="B15" s="102" t="s">
        <v>38</v>
      </c>
      <c r="C15" s="103"/>
      <c r="D15" s="103"/>
      <c r="E15" s="103"/>
      <c r="F15" s="103"/>
      <c r="G15" s="103"/>
      <c r="H15" s="103"/>
      <c r="I15" s="103"/>
      <c r="J15" s="103"/>
      <c r="K15" s="103"/>
      <c r="L15" s="103"/>
      <c r="M15" s="103"/>
      <c r="N15" s="103"/>
      <c r="O15" s="103"/>
      <c r="P15" s="103"/>
      <c r="Q15" s="103"/>
      <c r="R15" s="104"/>
      <c r="S15" s="22"/>
    </row>
    <row r="16" spans="1:19" s="2" customFormat="1" x14ac:dyDescent="0.25">
      <c r="A16" s="15"/>
      <c r="B16" s="102" t="s">
        <v>39</v>
      </c>
      <c r="C16" s="103"/>
      <c r="D16" s="103"/>
      <c r="E16" s="103"/>
      <c r="F16" s="103"/>
      <c r="G16" s="103"/>
      <c r="H16" s="103"/>
      <c r="I16" s="103"/>
      <c r="J16" s="103"/>
      <c r="K16" s="103"/>
      <c r="L16" s="103"/>
      <c r="M16" s="103"/>
      <c r="N16" s="103"/>
      <c r="O16" s="103"/>
      <c r="P16" s="103"/>
      <c r="Q16" s="103"/>
      <c r="R16" s="104"/>
      <c r="S16" s="22"/>
    </row>
    <row r="17" spans="1:19" s="12" customFormat="1" ht="16.5" customHeight="1" x14ac:dyDescent="0.25">
      <c r="A17" s="23" t="s">
        <v>25</v>
      </c>
      <c r="B17" s="24" t="s">
        <v>40</v>
      </c>
      <c r="C17" s="25" t="s">
        <v>41</v>
      </c>
      <c r="D17" s="25"/>
      <c r="E17" s="26"/>
      <c r="F17" s="26"/>
      <c r="G17" s="27"/>
      <c r="H17" s="28">
        <v>3662709.87549</v>
      </c>
      <c r="I17" s="28">
        <v>956527.52287999983</v>
      </c>
      <c r="J17" s="28">
        <v>153196.37</v>
      </c>
      <c r="K17" s="28">
        <v>0</v>
      </c>
      <c r="L17" s="28">
        <v>402473.54098999989</v>
      </c>
      <c r="M17" s="28">
        <v>189022.94499999998</v>
      </c>
      <c r="N17" s="28">
        <v>189913.45489000005</v>
      </c>
      <c r="O17" s="28">
        <v>21921.212</v>
      </c>
      <c r="P17" s="28">
        <v>0</v>
      </c>
      <c r="Q17" s="29"/>
      <c r="R17" s="28"/>
      <c r="S17" s="30" t="s">
        <v>28</v>
      </c>
    </row>
    <row r="18" spans="1:19" s="12" customFormat="1" ht="105" x14ac:dyDescent="0.25">
      <c r="A18" s="23" t="s">
        <v>25</v>
      </c>
      <c r="B18" s="64">
        <v>1</v>
      </c>
      <c r="C18" s="31"/>
      <c r="D18" s="32" t="s">
        <v>42</v>
      </c>
      <c r="E18" s="61" t="s">
        <v>43</v>
      </c>
      <c r="F18" s="61" t="s">
        <v>44</v>
      </c>
      <c r="G18" s="61" t="s">
        <v>45</v>
      </c>
      <c r="H18" s="33"/>
      <c r="I18" s="33">
        <v>3139</v>
      </c>
      <c r="J18" s="33"/>
      <c r="K18" s="33"/>
      <c r="L18" s="33"/>
      <c r="M18" s="33">
        <v>3139</v>
      </c>
      <c r="N18" s="33"/>
      <c r="O18" s="34"/>
      <c r="P18" s="33"/>
      <c r="Q18" s="35" t="s">
        <v>46</v>
      </c>
      <c r="R18" s="61">
        <v>24</v>
      </c>
      <c r="S18" s="36"/>
    </row>
    <row r="19" spans="1:19" s="12" customFormat="1" ht="90" x14ac:dyDescent="0.25">
      <c r="A19" s="23"/>
      <c r="B19" s="64">
        <v>2</v>
      </c>
      <c r="C19" s="31" t="s">
        <v>47</v>
      </c>
      <c r="D19" s="32" t="s">
        <v>48</v>
      </c>
      <c r="E19" s="61" t="s">
        <v>43</v>
      </c>
      <c r="F19" s="61" t="s">
        <v>44</v>
      </c>
      <c r="G19" s="61" t="s">
        <v>49</v>
      </c>
      <c r="H19" s="33"/>
      <c r="I19" s="33">
        <v>2978.3</v>
      </c>
      <c r="J19" s="33"/>
      <c r="K19" s="33"/>
      <c r="L19" s="33"/>
      <c r="M19" s="33">
        <v>2978.3</v>
      </c>
      <c r="N19" s="33"/>
      <c r="O19" s="34"/>
      <c r="P19" s="33"/>
      <c r="Q19" s="35" t="s">
        <v>46</v>
      </c>
      <c r="R19" s="61">
        <v>11</v>
      </c>
    </row>
    <row r="20" spans="1:19" s="12" customFormat="1" ht="141.75" customHeight="1" x14ac:dyDescent="0.25">
      <c r="B20" s="64">
        <v>3</v>
      </c>
      <c r="C20" s="31" t="s">
        <v>50</v>
      </c>
      <c r="D20" s="32" t="s">
        <v>51</v>
      </c>
      <c r="E20" s="61" t="s">
        <v>43</v>
      </c>
      <c r="F20" s="61" t="s">
        <v>52</v>
      </c>
      <c r="G20" s="61" t="s">
        <v>53</v>
      </c>
      <c r="H20" s="33">
        <v>69867.991999999998</v>
      </c>
      <c r="I20" s="33">
        <v>667.84</v>
      </c>
      <c r="J20" s="33"/>
      <c r="K20" s="33"/>
      <c r="L20" s="33"/>
      <c r="M20" s="33">
        <v>667.84</v>
      </c>
      <c r="N20" s="33"/>
      <c r="O20" s="34"/>
      <c r="P20" s="33"/>
      <c r="Q20" s="35" t="s">
        <v>54</v>
      </c>
      <c r="R20" s="61" t="s">
        <v>55</v>
      </c>
      <c r="S20" s="36" t="s">
        <v>28</v>
      </c>
    </row>
    <row r="21" spans="1:19" s="12" customFormat="1" ht="141.75" customHeight="1" x14ac:dyDescent="0.25">
      <c r="A21" s="23" t="s">
        <v>25</v>
      </c>
      <c r="B21" s="64">
        <v>114</v>
      </c>
      <c r="C21" s="31" t="s">
        <v>56</v>
      </c>
      <c r="D21" s="32" t="s">
        <v>57</v>
      </c>
      <c r="E21" s="61" t="s">
        <v>43</v>
      </c>
      <c r="F21" s="61">
        <v>2021</v>
      </c>
      <c r="G21" s="61" t="s">
        <v>58</v>
      </c>
      <c r="H21" s="33">
        <v>73726.911999999997</v>
      </c>
      <c r="I21" s="33">
        <v>39631.644999999997</v>
      </c>
      <c r="J21" s="33"/>
      <c r="K21" s="33"/>
      <c r="L21" s="33"/>
      <c r="M21" s="33">
        <v>39631.644999999997</v>
      </c>
      <c r="N21" s="33"/>
      <c r="O21" s="34"/>
      <c r="P21" s="33"/>
      <c r="Q21" s="35" t="s">
        <v>59</v>
      </c>
      <c r="R21" s="61">
        <v>1</v>
      </c>
      <c r="S21" s="36" t="s">
        <v>60</v>
      </c>
    </row>
    <row r="22" spans="1:19" s="2" customFormat="1" x14ac:dyDescent="0.25">
      <c r="A22" s="23"/>
      <c r="B22" s="27" t="s">
        <v>61</v>
      </c>
      <c r="C22" s="98" t="s">
        <v>62</v>
      </c>
      <c r="D22" s="98"/>
      <c r="E22" s="98"/>
      <c r="F22" s="98"/>
      <c r="G22" s="98"/>
      <c r="H22" s="98"/>
      <c r="I22" s="98"/>
      <c r="J22" s="98"/>
      <c r="K22" s="98"/>
      <c r="L22" s="98"/>
      <c r="M22" s="98"/>
      <c r="N22" s="98"/>
      <c r="O22" s="98"/>
      <c r="P22" s="98"/>
      <c r="Q22" s="98"/>
      <c r="R22" s="98"/>
      <c r="S22" s="37"/>
    </row>
    <row r="23" spans="1:19" s="2" customFormat="1" x14ac:dyDescent="0.25">
      <c r="A23" s="15"/>
      <c r="B23" s="102" t="s">
        <v>63</v>
      </c>
      <c r="C23" s="103"/>
      <c r="D23" s="103"/>
      <c r="E23" s="103"/>
      <c r="F23" s="103"/>
      <c r="G23" s="103"/>
      <c r="H23" s="103"/>
      <c r="I23" s="103"/>
      <c r="J23" s="103"/>
      <c r="K23" s="103"/>
      <c r="L23" s="103"/>
      <c r="M23" s="103"/>
      <c r="N23" s="103"/>
      <c r="O23" s="103"/>
      <c r="P23" s="103"/>
      <c r="Q23" s="103"/>
      <c r="R23" s="104"/>
      <c r="S23" s="22"/>
    </row>
    <row r="24" spans="1:19" s="12" customFormat="1" ht="27.75" customHeight="1" x14ac:dyDescent="0.25">
      <c r="A24" s="23" t="s">
        <v>25</v>
      </c>
      <c r="B24" s="24" t="s">
        <v>64</v>
      </c>
      <c r="C24" s="25" t="s">
        <v>65</v>
      </c>
      <c r="D24" s="25"/>
      <c r="E24" s="26"/>
      <c r="F24" s="26"/>
      <c r="G24" s="27"/>
      <c r="H24" s="28">
        <v>7275087.7833100008</v>
      </c>
      <c r="I24" s="28">
        <v>735321.91053000011</v>
      </c>
      <c r="J24" s="28">
        <v>14516.666999999999</v>
      </c>
      <c r="K24" s="28">
        <v>311614.7426</v>
      </c>
      <c r="L24" s="28">
        <v>77028.636740000002</v>
      </c>
      <c r="M24" s="28">
        <v>300904.83499999996</v>
      </c>
      <c r="N24" s="28">
        <v>22560.91918999999</v>
      </c>
      <c r="O24" s="28">
        <v>8696.11</v>
      </c>
      <c r="P24" s="28">
        <v>0</v>
      </c>
      <c r="Q24" s="29"/>
      <c r="R24" s="28"/>
      <c r="S24" s="30" t="s">
        <v>28</v>
      </c>
    </row>
    <row r="25" spans="1:19" s="12" customFormat="1" ht="165" x14ac:dyDescent="0.25">
      <c r="A25" s="23" t="s">
        <v>25</v>
      </c>
      <c r="B25" s="64">
        <v>49</v>
      </c>
      <c r="C25" s="31" t="s">
        <v>66</v>
      </c>
      <c r="D25" s="32" t="s">
        <v>67</v>
      </c>
      <c r="E25" s="61" t="s">
        <v>68</v>
      </c>
      <c r="F25" s="61" t="s">
        <v>69</v>
      </c>
      <c r="G25" s="61" t="s">
        <v>70</v>
      </c>
      <c r="H25" s="33">
        <v>4893240.5209999997</v>
      </c>
      <c r="I25" s="33">
        <v>250000</v>
      </c>
      <c r="J25" s="33"/>
      <c r="K25" s="33">
        <v>250000</v>
      </c>
      <c r="L25" s="33"/>
      <c r="M25" s="33">
        <v>0</v>
      </c>
      <c r="N25" s="33"/>
      <c r="O25" s="34"/>
      <c r="P25" s="33"/>
      <c r="Q25" s="35" t="s">
        <v>71</v>
      </c>
      <c r="R25" s="61"/>
      <c r="S25" s="36"/>
    </row>
    <row r="26" spans="1:19" s="2" customFormat="1" ht="19.5" customHeight="1" x14ac:dyDescent="0.25">
      <c r="A26" s="15"/>
      <c r="B26" s="95" t="s">
        <v>72</v>
      </c>
      <c r="C26" s="96"/>
      <c r="D26" s="96"/>
      <c r="E26" s="96"/>
      <c r="F26" s="96"/>
      <c r="G26" s="96"/>
      <c r="H26" s="96"/>
      <c r="I26" s="96"/>
      <c r="J26" s="96"/>
      <c r="K26" s="96"/>
      <c r="L26" s="96"/>
      <c r="M26" s="96"/>
      <c r="N26" s="96"/>
      <c r="O26" s="96"/>
      <c r="P26" s="96"/>
      <c r="Q26" s="96"/>
      <c r="R26" s="97"/>
      <c r="S26" s="18"/>
    </row>
    <row r="27" spans="1:19" s="12" customFormat="1" ht="178.5" customHeight="1" x14ac:dyDescent="0.25">
      <c r="A27" s="23" t="s">
        <v>25</v>
      </c>
      <c r="B27" s="61">
        <v>74</v>
      </c>
      <c r="C27" s="31" t="s">
        <v>73</v>
      </c>
      <c r="D27" s="31" t="s">
        <v>74</v>
      </c>
      <c r="E27" s="61" t="s">
        <v>75</v>
      </c>
      <c r="F27" s="61" t="s">
        <v>76</v>
      </c>
      <c r="G27" s="61" t="s">
        <v>77</v>
      </c>
      <c r="H27" s="33">
        <v>50000</v>
      </c>
      <c r="I27" s="38">
        <v>50</v>
      </c>
      <c r="J27" s="33"/>
      <c r="K27" s="33"/>
      <c r="L27" s="33"/>
      <c r="M27" s="33">
        <v>50</v>
      </c>
      <c r="N27" s="38"/>
      <c r="O27" s="33"/>
      <c r="P27" s="39"/>
      <c r="Q27" s="31" t="s">
        <v>78</v>
      </c>
      <c r="R27" s="31"/>
      <c r="S27" s="36" t="s">
        <v>60</v>
      </c>
    </row>
    <row r="28" spans="1:19" s="12" customFormat="1" ht="178.5" customHeight="1" x14ac:dyDescent="0.25">
      <c r="A28" s="23" t="s">
        <v>25</v>
      </c>
      <c r="B28" s="61">
        <v>75</v>
      </c>
      <c r="C28" s="31" t="s">
        <v>73</v>
      </c>
      <c r="D28" s="31" t="s">
        <v>79</v>
      </c>
      <c r="E28" s="61" t="s">
        <v>68</v>
      </c>
      <c r="F28" s="61" t="s">
        <v>44</v>
      </c>
      <c r="G28" s="61" t="s">
        <v>80</v>
      </c>
      <c r="H28" s="33"/>
      <c r="I28" s="38">
        <v>24800</v>
      </c>
      <c r="J28" s="33"/>
      <c r="K28" s="33">
        <v>24800</v>
      </c>
      <c r="L28" s="33"/>
      <c r="M28" s="33"/>
      <c r="N28" s="38"/>
      <c r="O28" s="33"/>
      <c r="P28" s="39"/>
      <c r="Q28" s="31" t="s">
        <v>81</v>
      </c>
      <c r="R28" s="31"/>
      <c r="S28" s="36" t="s">
        <v>60</v>
      </c>
    </row>
    <row r="29" spans="1:19" s="2" customFormat="1" x14ac:dyDescent="0.25">
      <c r="A29" s="23"/>
      <c r="B29" s="27" t="s">
        <v>82</v>
      </c>
      <c r="C29" s="98" t="s">
        <v>83</v>
      </c>
      <c r="D29" s="98"/>
      <c r="E29" s="98"/>
      <c r="F29" s="98"/>
      <c r="G29" s="98"/>
      <c r="H29" s="98"/>
      <c r="I29" s="98"/>
      <c r="J29" s="98"/>
      <c r="K29" s="98"/>
      <c r="L29" s="98"/>
      <c r="M29" s="98"/>
      <c r="N29" s="98"/>
      <c r="O29" s="98"/>
      <c r="P29" s="98"/>
      <c r="Q29" s="98"/>
      <c r="R29" s="98"/>
      <c r="S29" s="37"/>
    </row>
    <row r="30" spans="1:19" s="12" customFormat="1" ht="18" customHeight="1" x14ac:dyDescent="0.25">
      <c r="A30" s="23" t="s">
        <v>25</v>
      </c>
      <c r="B30" s="24" t="s">
        <v>84</v>
      </c>
      <c r="C30" s="25" t="s">
        <v>85</v>
      </c>
      <c r="D30" s="25"/>
      <c r="E30" s="26"/>
      <c r="F30" s="26"/>
      <c r="G30" s="27"/>
      <c r="H30" s="28">
        <v>498839.84879999998</v>
      </c>
      <c r="I30" s="28">
        <v>123358.14762</v>
      </c>
      <c r="J30" s="28">
        <v>26453.487000000001</v>
      </c>
      <c r="K30" s="28">
        <v>0</v>
      </c>
      <c r="L30" s="28">
        <v>44829.902999999998</v>
      </c>
      <c r="M30" s="28">
        <v>42964.072</v>
      </c>
      <c r="N30" s="28">
        <v>707.2426200000001</v>
      </c>
      <c r="O30" s="28">
        <v>8403.4429999999993</v>
      </c>
      <c r="P30" s="28">
        <v>0</v>
      </c>
      <c r="Q30" s="29"/>
      <c r="R30" s="28"/>
      <c r="S30" s="30" t="s">
        <v>28</v>
      </c>
    </row>
    <row r="31" spans="1:19" s="12" customFormat="1" ht="67.5" customHeight="1" x14ac:dyDescent="0.25">
      <c r="A31" s="23" t="s">
        <v>25</v>
      </c>
      <c r="B31" s="64">
        <v>1</v>
      </c>
      <c r="C31" s="31"/>
      <c r="D31" s="32" t="s">
        <v>86</v>
      </c>
      <c r="E31" s="61" t="s">
        <v>87</v>
      </c>
      <c r="F31" s="61" t="s">
        <v>88</v>
      </c>
      <c r="G31" s="61" t="s">
        <v>89</v>
      </c>
      <c r="H31" s="33">
        <v>83200</v>
      </c>
      <c r="I31" s="33">
        <v>5000</v>
      </c>
      <c r="J31" s="33"/>
      <c r="K31" s="33"/>
      <c r="L31" s="33"/>
      <c r="M31" s="33">
        <v>5000</v>
      </c>
      <c r="N31" s="33"/>
      <c r="O31" s="34"/>
      <c r="P31" s="33"/>
      <c r="Q31" s="35" t="s">
        <v>90</v>
      </c>
      <c r="R31" s="61"/>
      <c r="S31" s="36"/>
    </row>
    <row r="32" spans="1:19" s="12" customFormat="1" ht="162.75" customHeight="1" x14ac:dyDescent="0.25">
      <c r="A32" s="23"/>
      <c r="B32" s="64">
        <v>2</v>
      </c>
      <c r="C32" s="31" t="s">
        <v>91</v>
      </c>
      <c r="D32" s="32" t="s">
        <v>92</v>
      </c>
      <c r="E32" s="61" t="s">
        <v>93</v>
      </c>
      <c r="F32" s="61" t="s">
        <v>88</v>
      </c>
      <c r="G32" s="61" t="s">
        <v>89</v>
      </c>
      <c r="H32" s="33">
        <v>8431.9</v>
      </c>
      <c r="I32" s="33">
        <v>7742.9</v>
      </c>
      <c r="J32" s="33"/>
      <c r="K32" s="33"/>
      <c r="L32" s="33"/>
      <c r="M32" s="33">
        <v>7742.9</v>
      </c>
      <c r="N32" s="33"/>
      <c r="O32" s="34"/>
      <c r="P32" s="33"/>
      <c r="Q32" s="35" t="s">
        <v>94</v>
      </c>
      <c r="R32" s="61"/>
      <c r="S32" s="36" t="s">
        <v>60</v>
      </c>
    </row>
    <row r="33" spans="1:19" s="2" customFormat="1" x14ac:dyDescent="0.25">
      <c r="A33" s="23"/>
      <c r="B33" s="27" t="s">
        <v>95</v>
      </c>
      <c r="C33" s="98" t="s">
        <v>284</v>
      </c>
      <c r="D33" s="98"/>
      <c r="E33" s="98"/>
      <c r="F33" s="98"/>
      <c r="G33" s="98"/>
      <c r="H33" s="98"/>
      <c r="I33" s="98"/>
      <c r="J33" s="98"/>
      <c r="K33" s="98"/>
      <c r="L33" s="98"/>
      <c r="M33" s="98"/>
      <c r="N33" s="98"/>
      <c r="O33" s="98"/>
      <c r="P33" s="98"/>
      <c r="Q33" s="98"/>
      <c r="R33" s="98"/>
      <c r="S33" s="37"/>
    </row>
    <row r="34" spans="1:19" s="171" customFormat="1" ht="27.75" customHeight="1" x14ac:dyDescent="0.25">
      <c r="A34" s="150" t="s">
        <v>25</v>
      </c>
      <c r="B34" s="165" t="s">
        <v>285</v>
      </c>
      <c r="C34" s="166" t="s">
        <v>286</v>
      </c>
      <c r="D34" s="166"/>
      <c r="E34" s="167"/>
      <c r="F34" s="167"/>
      <c r="G34" s="159"/>
      <c r="H34" s="168">
        <v>260720.38300000003</v>
      </c>
      <c r="I34" s="168">
        <v>111254.57399999998</v>
      </c>
      <c r="J34" s="168">
        <v>0</v>
      </c>
      <c r="K34" s="168">
        <v>0</v>
      </c>
      <c r="L34" s="168">
        <v>24352.003999999997</v>
      </c>
      <c r="M34" s="168">
        <v>82132.47</v>
      </c>
      <c r="N34" s="168">
        <v>0</v>
      </c>
      <c r="O34" s="168">
        <v>4770.1000000000004</v>
      </c>
      <c r="P34" s="168">
        <v>0</v>
      </c>
      <c r="Q34" s="169"/>
      <c r="R34" s="168"/>
      <c r="S34" s="170" t="s">
        <v>28</v>
      </c>
    </row>
    <row r="35" spans="1:19" s="171" customFormat="1" ht="244.5" customHeight="1" x14ac:dyDescent="0.25">
      <c r="A35" s="150" t="s">
        <v>25</v>
      </c>
      <c r="B35" s="172">
        <v>4</v>
      </c>
      <c r="C35" s="149" t="s">
        <v>287</v>
      </c>
      <c r="D35" s="146" t="s">
        <v>288</v>
      </c>
      <c r="E35" s="151" t="s">
        <v>289</v>
      </c>
      <c r="F35" s="151" t="s">
        <v>44</v>
      </c>
      <c r="G35" s="151" t="s">
        <v>290</v>
      </c>
      <c r="H35" s="157">
        <v>67000</v>
      </c>
      <c r="I35" s="157">
        <v>6046.74</v>
      </c>
      <c r="J35" s="157"/>
      <c r="K35" s="157"/>
      <c r="L35" s="157"/>
      <c r="M35" s="157">
        <v>6046.74</v>
      </c>
      <c r="N35" s="157"/>
      <c r="O35" s="174"/>
      <c r="P35" s="157"/>
      <c r="Q35" s="176" t="s">
        <v>291</v>
      </c>
      <c r="R35" s="151"/>
      <c r="S35" s="175"/>
    </row>
    <row r="36" spans="1:19" s="171" customFormat="1" ht="409.5" x14ac:dyDescent="0.25">
      <c r="A36" s="150"/>
      <c r="B36" s="172">
        <v>5</v>
      </c>
      <c r="C36" s="149" t="s">
        <v>287</v>
      </c>
      <c r="D36" s="146" t="s">
        <v>292</v>
      </c>
      <c r="E36" s="151" t="s">
        <v>43</v>
      </c>
      <c r="F36" s="151" t="s">
        <v>44</v>
      </c>
      <c r="G36" s="151" t="s">
        <v>293</v>
      </c>
      <c r="H36" s="157">
        <v>132383.111</v>
      </c>
      <c r="I36" s="157">
        <v>76085.73</v>
      </c>
      <c r="J36" s="157"/>
      <c r="K36" s="157"/>
      <c r="L36" s="157"/>
      <c r="M36" s="157">
        <v>76085.73</v>
      </c>
      <c r="N36" s="157"/>
      <c r="O36" s="174"/>
      <c r="P36" s="157"/>
      <c r="Q36" s="176" t="s">
        <v>294</v>
      </c>
      <c r="R36" s="151"/>
      <c r="S36" s="175" t="s">
        <v>60</v>
      </c>
    </row>
    <row r="37" spans="1:19" s="164" customFormat="1" x14ac:dyDescent="0.25">
      <c r="A37" s="177"/>
      <c r="B37" s="178" t="s">
        <v>295</v>
      </c>
      <c r="C37" s="179"/>
      <c r="D37" s="179"/>
      <c r="E37" s="179"/>
      <c r="F37" s="179"/>
      <c r="G37" s="179"/>
      <c r="H37" s="179"/>
      <c r="I37" s="179"/>
      <c r="J37" s="179"/>
      <c r="K37" s="179"/>
      <c r="L37" s="179"/>
      <c r="M37" s="179"/>
      <c r="N37" s="179"/>
      <c r="O37" s="179"/>
      <c r="P37" s="179"/>
      <c r="Q37" s="179"/>
      <c r="R37" s="180"/>
      <c r="S37" s="181"/>
    </row>
    <row r="38" spans="1:19" s="164" customFormat="1" x14ac:dyDescent="0.25">
      <c r="A38" s="150"/>
      <c r="B38" s="159" t="s">
        <v>104</v>
      </c>
      <c r="C38" s="160" t="s">
        <v>296</v>
      </c>
      <c r="D38" s="161"/>
      <c r="E38" s="161"/>
      <c r="F38" s="161"/>
      <c r="G38" s="161"/>
      <c r="H38" s="161"/>
      <c r="I38" s="161"/>
      <c r="J38" s="161"/>
      <c r="K38" s="161"/>
      <c r="L38" s="161"/>
      <c r="M38" s="161"/>
      <c r="N38" s="161"/>
      <c r="O38" s="161"/>
      <c r="P38" s="161"/>
      <c r="Q38" s="161"/>
      <c r="R38" s="162"/>
      <c r="S38" s="163"/>
    </row>
    <row r="39" spans="1:19" s="171" customFormat="1" ht="71.25" x14ac:dyDescent="0.25">
      <c r="A39" s="150" t="s">
        <v>25</v>
      </c>
      <c r="B39" s="165" t="s">
        <v>297</v>
      </c>
      <c r="C39" s="166" t="s">
        <v>298</v>
      </c>
      <c r="D39" s="166"/>
      <c r="E39" s="167"/>
      <c r="F39" s="167"/>
      <c r="G39" s="159"/>
      <c r="H39" s="168">
        <v>0</v>
      </c>
      <c r="I39" s="168">
        <v>0</v>
      </c>
      <c r="J39" s="168">
        <v>0</v>
      </c>
      <c r="K39" s="168">
        <v>0</v>
      </c>
      <c r="L39" s="168">
        <v>0</v>
      </c>
      <c r="M39" s="168">
        <v>0</v>
      </c>
      <c r="N39" s="168">
        <v>0</v>
      </c>
      <c r="O39" s="168">
        <v>0</v>
      </c>
      <c r="P39" s="168">
        <v>0</v>
      </c>
      <c r="Q39" s="169"/>
      <c r="R39" s="168"/>
      <c r="S39" s="170" t="s">
        <v>28</v>
      </c>
    </row>
    <row r="40" spans="1:19" s="171" customFormat="1" ht="78.75" customHeight="1" x14ac:dyDescent="0.25">
      <c r="A40" s="150" t="s">
        <v>25</v>
      </c>
      <c r="B40" s="172">
        <v>1</v>
      </c>
      <c r="C40" s="173" t="s">
        <v>299</v>
      </c>
      <c r="D40" s="146" t="s">
        <v>300</v>
      </c>
      <c r="E40" s="151" t="s">
        <v>43</v>
      </c>
      <c r="F40" s="151" t="s">
        <v>69</v>
      </c>
      <c r="G40" s="151" t="s">
        <v>301</v>
      </c>
      <c r="H40" s="157">
        <v>0</v>
      </c>
      <c r="I40" s="157">
        <v>0</v>
      </c>
      <c r="J40" s="157"/>
      <c r="K40" s="168">
        <v>0</v>
      </c>
      <c r="L40" s="168"/>
      <c r="M40" s="157"/>
      <c r="N40" s="168"/>
      <c r="O40" s="174"/>
      <c r="P40" s="157"/>
      <c r="Q40" s="146" t="s">
        <v>302</v>
      </c>
      <c r="R40" s="151"/>
      <c r="S40" s="175"/>
    </row>
    <row r="41" spans="1:19" s="171" customFormat="1" ht="114.75" customHeight="1" x14ac:dyDescent="0.25">
      <c r="A41" s="150"/>
      <c r="B41" s="172">
        <v>2</v>
      </c>
      <c r="C41" s="173" t="s">
        <v>303</v>
      </c>
      <c r="D41" s="146" t="s">
        <v>304</v>
      </c>
      <c r="E41" s="151" t="s">
        <v>43</v>
      </c>
      <c r="F41" s="151" t="s">
        <v>69</v>
      </c>
      <c r="G41" s="151" t="s">
        <v>301</v>
      </c>
      <c r="H41" s="157">
        <v>0</v>
      </c>
      <c r="I41" s="157">
        <v>0</v>
      </c>
      <c r="J41" s="157"/>
      <c r="K41" s="168">
        <v>0</v>
      </c>
      <c r="L41" s="168"/>
      <c r="M41" s="157"/>
      <c r="N41" s="168"/>
      <c r="O41" s="174">
        <v>0</v>
      </c>
      <c r="P41" s="157"/>
      <c r="Q41" s="146" t="s">
        <v>305</v>
      </c>
      <c r="R41" s="151"/>
      <c r="S41" s="170"/>
    </row>
    <row r="42" spans="1:19" s="2" customFormat="1" x14ac:dyDescent="0.25">
      <c r="A42" s="23"/>
      <c r="B42" s="27" t="s">
        <v>306</v>
      </c>
      <c r="C42" s="98" t="s">
        <v>96</v>
      </c>
      <c r="D42" s="98"/>
      <c r="E42" s="98"/>
      <c r="F42" s="98"/>
      <c r="G42" s="98"/>
      <c r="H42" s="98"/>
      <c r="I42" s="98"/>
      <c r="J42" s="98"/>
      <c r="K42" s="98"/>
      <c r="L42" s="98"/>
      <c r="M42" s="98"/>
      <c r="N42" s="98"/>
      <c r="O42" s="98"/>
      <c r="P42" s="98"/>
      <c r="Q42" s="98"/>
      <c r="R42" s="98"/>
      <c r="S42" s="37"/>
    </row>
    <row r="43" spans="1:19" s="12" customFormat="1" ht="60.75" customHeight="1" x14ac:dyDescent="0.25">
      <c r="A43" s="23" t="s">
        <v>25</v>
      </c>
      <c r="B43" s="24" t="s">
        <v>97</v>
      </c>
      <c r="C43" s="25" t="s">
        <v>98</v>
      </c>
      <c r="D43" s="25"/>
      <c r="E43" s="26"/>
      <c r="F43" s="26"/>
      <c r="G43" s="27"/>
      <c r="H43" s="28">
        <v>1113136.514</v>
      </c>
      <c r="I43" s="28">
        <v>433491.66476000001</v>
      </c>
      <c r="J43" s="28">
        <v>187939.20600000001</v>
      </c>
      <c r="K43" s="28">
        <v>116.964</v>
      </c>
      <c r="L43" s="28">
        <v>11464.119000000001</v>
      </c>
      <c r="M43" s="28">
        <v>150442.24899999998</v>
      </c>
      <c r="N43" s="28">
        <v>63237.278760000001</v>
      </c>
      <c r="O43" s="28">
        <v>9204.1380000000008</v>
      </c>
      <c r="P43" s="28">
        <v>11087.71</v>
      </c>
      <c r="Q43" s="29"/>
      <c r="R43" s="28"/>
      <c r="S43" s="30" t="s">
        <v>28</v>
      </c>
    </row>
    <row r="44" spans="1:19" s="12" customFormat="1" ht="138" customHeight="1" x14ac:dyDescent="0.25">
      <c r="A44" s="23" t="s">
        <v>25</v>
      </c>
      <c r="B44" s="64">
        <v>32</v>
      </c>
      <c r="C44" s="31" t="s">
        <v>99</v>
      </c>
      <c r="D44" s="32" t="s">
        <v>100</v>
      </c>
      <c r="E44" s="61" t="s">
        <v>101</v>
      </c>
      <c r="F44" s="61" t="s">
        <v>88</v>
      </c>
      <c r="G44" s="61" t="s">
        <v>102</v>
      </c>
      <c r="H44" s="33">
        <v>196331.95600000001</v>
      </c>
      <c r="I44" s="33">
        <v>64971.587</v>
      </c>
      <c r="J44" s="33"/>
      <c r="K44" s="33"/>
      <c r="L44" s="33"/>
      <c r="M44" s="33">
        <v>56277.226999999999</v>
      </c>
      <c r="N44" s="33"/>
      <c r="O44" s="34">
        <v>8694.36</v>
      </c>
      <c r="P44" s="33"/>
      <c r="Q44" s="35" t="s">
        <v>103</v>
      </c>
      <c r="R44" s="61"/>
      <c r="S44" s="36" t="s">
        <v>60</v>
      </c>
    </row>
    <row r="45" spans="1:19" s="2" customFormat="1" x14ac:dyDescent="0.25">
      <c r="A45" s="23"/>
      <c r="B45" s="27" t="s">
        <v>307</v>
      </c>
      <c r="C45" s="98" t="s">
        <v>105</v>
      </c>
      <c r="D45" s="99"/>
      <c r="E45" s="99"/>
      <c r="F45" s="99"/>
      <c r="G45" s="99"/>
      <c r="H45" s="99"/>
      <c r="I45" s="99"/>
      <c r="J45" s="99"/>
      <c r="K45" s="99"/>
      <c r="L45" s="99"/>
      <c r="M45" s="99"/>
      <c r="N45" s="99"/>
      <c r="O45" s="99"/>
      <c r="P45" s="99"/>
      <c r="Q45" s="99"/>
      <c r="R45" s="99"/>
      <c r="S45" s="40"/>
    </row>
    <row r="46" spans="1:19" x14ac:dyDescent="0.25">
      <c r="A46" s="23" t="s">
        <v>25</v>
      </c>
      <c r="B46" s="21"/>
      <c r="C46" s="41" t="s">
        <v>12</v>
      </c>
      <c r="D46" s="21"/>
      <c r="E46" s="64"/>
      <c r="F46" s="21"/>
      <c r="G46" s="51"/>
      <c r="H46" s="42">
        <v>22182281.195377897</v>
      </c>
      <c r="I46" s="42">
        <v>7446292.9742883015</v>
      </c>
      <c r="J46" s="42">
        <v>547247.87699999998</v>
      </c>
      <c r="K46" s="42">
        <v>611731.70660000003</v>
      </c>
      <c r="L46" s="42">
        <v>653835.47578999982</v>
      </c>
      <c r="M46" s="42">
        <v>1721774.4539999999</v>
      </c>
      <c r="N46" s="42">
        <v>454406.41406000004</v>
      </c>
      <c r="O46" s="42">
        <v>89299.001000000004</v>
      </c>
      <c r="P46" s="42">
        <v>3367998.0458382997</v>
      </c>
      <c r="Q46" s="43"/>
      <c r="R46" s="21"/>
      <c r="S46" s="18" t="s">
        <v>106</v>
      </c>
    </row>
    <row r="47" spans="1:19" ht="35.25" customHeight="1" x14ac:dyDescent="0.25">
      <c r="J47" s="44"/>
    </row>
    <row r="48" spans="1:19" s="45" customFormat="1" ht="21.75" customHeight="1" x14ac:dyDescent="0.25">
      <c r="B48" s="46"/>
      <c r="C48" s="100" t="s">
        <v>107</v>
      </c>
      <c r="D48" s="100"/>
      <c r="E48" s="100"/>
      <c r="F48" s="100"/>
      <c r="G48" s="100"/>
      <c r="H48" s="100"/>
      <c r="I48" s="100"/>
      <c r="J48" s="100"/>
      <c r="K48" s="100"/>
      <c r="L48" s="100"/>
      <c r="M48" s="100"/>
      <c r="N48" s="100"/>
      <c r="O48" s="100"/>
      <c r="P48" s="100"/>
      <c r="Q48" s="100"/>
      <c r="R48" s="46"/>
      <c r="S48" s="47"/>
    </row>
    <row r="49" spans="2:16" x14ac:dyDescent="0.25">
      <c r="B49" s="101"/>
      <c r="C49" s="101"/>
      <c r="D49" s="101"/>
      <c r="E49" s="101"/>
      <c r="I49">
        <v>3018802.9179799999</v>
      </c>
      <c r="J49">
        <v>382105.73</v>
      </c>
      <c r="K49">
        <v>611731.70660000003</v>
      </c>
      <c r="L49">
        <v>581508.20372999983</v>
      </c>
      <c r="M49">
        <v>1023461.6969999999</v>
      </c>
      <c r="N49">
        <v>354509.60265000002</v>
      </c>
      <c r="O49">
        <v>54398.267999999996</v>
      </c>
      <c r="P49">
        <v>11087.71</v>
      </c>
    </row>
    <row r="50" spans="2:16" x14ac:dyDescent="0.25">
      <c r="I50" s="48">
        <f>I12+I17+I24+I30+I43+I34</f>
        <v>3018802.9179799999</v>
      </c>
      <c r="J50" s="48">
        <f t="shared" ref="J50:P50" si="0">J12+J17+J24+J30+J43+J34</f>
        <v>382105.73</v>
      </c>
      <c r="K50">
        <f t="shared" si="0"/>
        <v>611731.70660000003</v>
      </c>
      <c r="L50">
        <f t="shared" si="0"/>
        <v>581508.20372999983</v>
      </c>
      <c r="M50">
        <f t="shared" si="0"/>
        <v>1023461.6969999999</v>
      </c>
      <c r="N50">
        <f t="shared" si="0"/>
        <v>354509.60265000002</v>
      </c>
      <c r="O50">
        <f t="shared" si="0"/>
        <v>54398.267999999996</v>
      </c>
      <c r="P50">
        <f t="shared" si="0"/>
        <v>11087.71</v>
      </c>
    </row>
    <row r="51" spans="2:16" x14ac:dyDescent="0.25">
      <c r="I51" s="48">
        <f t="shared" ref="I51:P51" si="1">I50-I49</f>
        <v>0</v>
      </c>
      <c r="J51">
        <f t="shared" si="1"/>
        <v>0</v>
      </c>
      <c r="K51">
        <f t="shared" si="1"/>
        <v>0</v>
      </c>
      <c r="L51">
        <f t="shared" si="1"/>
        <v>0</v>
      </c>
      <c r="M51">
        <f t="shared" si="1"/>
        <v>0</v>
      </c>
      <c r="N51">
        <f t="shared" si="1"/>
        <v>0</v>
      </c>
      <c r="O51">
        <f t="shared" si="1"/>
        <v>0</v>
      </c>
      <c r="P51">
        <f t="shared" si="1"/>
        <v>0</v>
      </c>
    </row>
  </sheetData>
  <autoFilter ref="B9:S46" xr:uid="{00000000-0009-0000-0000-000000000000}"/>
  <mergeCells count="32">
    <mergeCell ref="C45:R45"/>
    <mergeCell ref="C48:Q48"/>
    <mergeCell ref="B49:E49"/>
    <mergeCell ref="B26:R26"/>
    <mergeCell ref="C29:R29"/>
    <mergeCell ref="C33:R33"/>
    <mergeCell ref="B37:R37"/>
    <mergeCell ref="C38:R38"/>
    <mergeCell ref="C42:R42"/>
    <mergeCell ref="B10:R10"/>
    <mergeCell ref="B11:R11"/>
    <mergeCell ref="B15:R15"/>
    <mergeCell ref="B16:R16"/>
    <mergeCell ref="C22:R22"/>
    <mergeCell ref="B23:R23"/>
    <mergeCell ref="Q5:Q8"/>
    <mergeCell ref="R5:R8"/>
    <mergeCell ref="I6:I8"/>
    <mergeCell ref="J6:P6"/>
    <mergeCell ref="J7:L7"/>
    <mergeCell ref="M7:O7"/>
    <mergeCell ref="P7:P8"/>
    <mergeCell ref="Q1:S1"/>
    <mergeCell ref="B3:Q3"/>
    <mergeCell ref="B5:B8"/>
    <mergeCell ref="C5:C8"/>
    <mergeCell ref="D5:D8"/>
    <mergeCell ref="E5:E8"/>
    <mergeCell ref="F5:F8"/>
    <mergeCell ref="G5:G8"/>
    <mergeCell ref="H5:H8"/>
    <mergeCell ref="I5:P5"/>
  </mergeCells>
  <pageMargins left="0" right="0" top="0.74803149606299213" bottom="0.74803149606299213" header="0.31496062992125984" footer="0.31496062992125984"/>
  <pageSetup paperSize="9" scale="48" fitToHeight="17"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Заходи 08,12</vt:lpstr>
      <vt:lpstr>Прооєкти08.12</vt:lpstr>
      <vt:lpstr>'Заходи 08,12'!Заголовки_для_печати</vt:lpstr>
      <vt:lpstr>Прооєкти08.12!Заголовки_для_печати</vt:lpstr>
      <vt:lpstr>'Заходи 08,12'!Область_печати</vt:lpstr>
      <vt:lpstr>Прооєкти08.12!Область_печати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ODA</dc:creator>
  <cp:lastModifiedBy>DE ODA</cp:lastModifiedBy>
  <dcterms:created xsi:type="dcterms:W3CDTF">2021-12-17T14:20:56Z</dcterms:created>
  <dcterms:modified xsi:type="dcterms:W3CDTF">2021-12-22T13:54:05Z</dcterms:modified>
</cp:coreProperties>
</file>