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nie\Downloads\18.08.2020\841\"/>
    </mc:Choice>
  </mc:AlternateContent>
  <bookViews>
    <workbookView xWindow="408" yWindow="780" windowWidth="20088" windowHeight="10056"/>
  </bookViews>
  <sheets>
    <sheet name="Додаток до розпорядження"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7" i="1" l="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alcChain>
</file>

<file path=xl/sharedStrings.xml><?xml version="1.0" encoding="utf-8"?>
<sst xmlns="http://schemas.openxmlformats.org/spreadsheetml/2006/main" count="259" uniqueCount="176">
  <si>
    <t>Додаток
до розпорядження голови облдержадміністрації, керівника обласної військово-цивільної адміністрації 
 _____________________ № ___________________</t>
  </si>
  <si>
    <t>Зміни до обсягів фінансування, 
що спрямовуються на об’єкти і заходи, що включені до Переліку, затвердженого розпорядженням голови облдержадміністрації, керівника обласної військово-цивільної адміністрації від 04 липня 2016 року № 548 «Про затвердження Переліку об’єктів і заходів, що будуть здійснюватися за рахунок залишків коштів місцевих бюджетів населених пунктів Донецької області, на території яких органи державної влади тимчасово не здійснюють свої повноваження» (зі змінами)</t>
  </si>
  <si>
    <t>№ з/п</t>
  </si>
  <si>
    <t>Адміністративно-територіальна одиниця</t>
  </si>
  <si>
    <t xml:space="preserve">Назва об’єкту </t>
  </si>
  <si>
    <t xml:space="preserve">Назва заходу </t>
  </si>
  <si>
    <t>Сума, грн.</t>
  </si>
  <si>
    <t xml:space="preserve">Всього
</t>
  </si>
  <si>
    <t>у т.ч.:</t>
  </si>
  <si>
    <t>що надійшли 
у 2016-2019 роках</t>
  </si>
  <si>
    <t>що надійшли 
у 2020 році</t>
  </si>
  <si>
    <t xml:space="preserve">Викласти рядок </t>
  </si>
  <si>
    <t>«</t>
  </si>
  <si>
    <t>Донецька область</t>
  </si>
  <si>
    <t>»</t>
  </si>
  <si>
    <t>у новій редакції такого змісту:</t>
  </si>
  <si>
    <t>».</t>
  </si>
  <si>
    <t>Викласти рядки 2, 3, 4, 5, 6, 23, 45, 53, 55, 56, 57, 58, 65, 75, 76, 78, 101, 106, 115, 116, 117, 118, 122, 125, 126, 134, 138, 144, 145, 146, 157, 163, 165, 178, 222, 225, 229, 231, 232, 233, 234, 252, 256, 267, 273, 274, 275, 280, 311, 319, 321, 325, 349, 352, 354, 356, 358, 361, 388, 389, 398, 399, 400, 401, 405, 414, 415, 425, 426, 427, 430, 435, 436, 438, 463, 496, 511, 512 у новій редакції такого змісту:</t>
  </si>
  <si>
    <t>Бахмут</t>
  </si>
  <si>
    <t xml:space="preserve">Мережі водопостачання, 
м. Бахмут </t>
  </si>
  <si>
    <t>Капітальний ремонт ділянки водоводу Д-500 мм Красносільского водозабору м.Бахмут від Красносільского водозабору до вул. Шосейна м. Бахмут</t>
  </si>
  <si>
    <t>Мережі водопостачання 
м. Бахмут</t>
  </si>
  <si>
    <t>Капітальний ремонт ділянки водопроводу  
Д-500 мм від вул. Визволителів Донбасу до ВУ Корсунського в м.Бахмут Донецької області</t>
  </si>
  <si>
    <t xml:space="preserve">Капітальний ремонт ділянки водопроводу 
Д-200 мм від вул.Маріупольська,1 до пров.Великий Троїцький в м.Бахмут Донецької області </t>
  </si>
  <si>
    <t>Капітальний ремонт ділянки водопроводу 
Д-300 мм по вул. Сибірцева від вул.Леваневського до пров. 6-й Садовий в м.Бахмут Донецької області (коригування)</t>
  </si>
  <si>
    <t>Капітальний ремонт ділянки водоводу           Д-400 мм від вул.Колпакової через З/Д шляхи по вул. Садова до пров.5 Садовий в м.Бахмут Донецької області</t>
  </si>
  <si>
    <t>Дошкільний навчальний  заклад № 54 "Світлячок",
м. Бахмут</t>
  </si>
  <si>
    <t>Капітальний ремонт  шатрової покрівлі ДНЗ №54 "Світлячок" по вул.Визволителів Донбасу, 19  у м. Бахмут Донецької області</t>
  </si>
  <si>
    <t>Будівля КП «Бахмутелектротранс», розташованої за адресою:  м. Бахмут, вул. Героїв Праці, 18</t>
  </si>
  <si>
    <t>Капітальний ремонт по заміні вікон  будівлі КП «Бахмутелектротранс», розташованої за адресою: м. Бахмут, вул. Героїв Праці,18</t>
  </si>
  <si>
    <t>Вугледар</t>
  </si>
  <si>
    <t>Загальноосвітня школа
 І-ІІІ ступенів №3 м.Вугледар</t>
  </si>
  <si>
    <t>Капітальний ремонт внутрішніх приміщень та мереж загальноосвітньої школи І-ІІІ ступенів №3 м.Вугледара (коригування)</t>
  </si>
  <si>
    <t>Реконструкція покрівлі будівлі загальноосвітньої школи І-ІІІ ступенів №3 м.Вугледара</t>
  </si>
  <si>
    <t>Реконструкція системи опалення загальноосвітньої школи І-ІІІ ступенів №3 м.Вугледара (коригування)</t>
  </si>
  <si>
    <t>Навчально-виховний комплекс "Мрія" (загальноосвітня школа І-ІІІ ступенів - дошкільний навчальний заклад)</t>
  </si>
  <si>
    <t>Капітальний ремонт приміщень, внутрішніх і зовнішніх мереж, облаштування територіїї Вугледарського навчально- виховного комплексу "Мрія" (загальноосвітня школа І-ІІІ ступенів- дошкільний навчальний заклад) за адресою: м. Вугледар, вул. Миру,2 (опорна школа)</t>
  </si>
  <si>
    <t>Мирноград</t>
  </si>
  <si>
    <t xml:space="preserve">НВК «Загальноосвітня школа 
1 ступеня-гімназія» Мирноградської міської ради </t>
  </si>
  <si>
    <t>Реконструкція  навчально-виховного комплексу «Загальноосвітня школа І ступеня-гімназія" Мирноградської міської ради Донецької області за адресою: Донецька область, м. Мирноград, мк. Восточний, 24 (коригування)</t>
  </si>
  <si>
    <t xml:space="preserve">Добропілля </t>
  </si>
  <si>
    <t>Навчально-виховний комплекс «Спеціалізована школа
 І-ІІІ ступенів № 4 з поглибленим вивченням окремих предметів – дошкільний навчальний заклад», м. Добропілля</t>
  </si>
  <si>
    <t>Капітальний ремонт (термомодернізація) фасадів та даху будівлі Добропільського навчально-виховного комплексу "Спеціалізована школа І-ІІІ ступенів №4 з поглибленим вивченням окремих предметів -дошкільний учбовий заклад" за адресою: Донецька область, м. Добропілля,
вул. Першотравнева,73</t>
  </si>
  <si>
    <t>Дружківка</t>
  </si>
  <si>
    <t>Загальноосвітня школа 
І-ІІІ ступенів №17, 
м. Дружківка</t>
  </si>
  <si>
    <t>Капітальний ремонт будівлі Дружківської загальноосвітньої школи І-ІІІ ступенів №17 Дружківської міської ради Донецької області м. Дружківка (коригування)</t>
  </si>
  <si>
    <t>Капітальний ремонт Дружківської ЗШ І-ІІІ ступенів №17 Дружківської міської ради, розташованої за адресою: 
вул. Козацька, 86 (Коригування)</t>
  </si>
  <si>
    <t xml:space="preserve">Дружківська загальноосвітня школа І-ІІІ ступенів №17 </t>
  </si>
  <si>
    <t>Реконструкція покрівлі Дружківської загальноосвітньої школи І-ІІІ ступенів №17 Дружківської міської ради Донецької області розташованої за адресою:
 м. Дружківка, вул. Козацька 86</t>
  </si>
  <si>
    <t>Костянтинівка</t>
  </si>
  <si>
    <t>КУ «Лікувально-профілактична установа міська лікарня №5»,
м. Костянтинівка</t>
  </si>
  <si>
    <t>Капітальний ремонт (термомодернізація). Заміна вікон та дверей, утеплення фасадів та покрівлі будівлі Комунальної установи  «Лікувально-профілактична установа Міська лікарня №5» (ІІ корпус - п"ятиповерховий) по пр. Ломоносова, 101, 
м. Костянтинівка Донецької області</t>
  </si>
  <si>
    <t>Костянтинівська спеціалізована загальноосвітня школа 
І-ІІІ ступенів №6 з поглибленим вивченням окремих предметів, 
м. Костянтинівка</t>
  </si>
  <si>
    <t>Капітальний ремонт (заміна вікон та вхідних дверей) в будівлі Костянтинівської спеціалізованої загальноосвітньої школи  І-ІІІ ступенів №6 з поглибленим вивченням окремих предметів Костянтинівської міської ради за адресою: вул. 6 Вересня, 79, м.Костянтинівка</t>
  </si>
  <si>
    <t xml:space="preserve">Загальноосвітня школа
І-ІІІ ступенів №1, 
м. Костянтинівка  </t>
  </si>
  <si>
    <t>Капітальний ремонт заміна вікон та вхідних дверей  в будівлі Костянтинівської загальноосвітньої школи І-ІІІ ступенів  №1  Костянтинівської міської ради, за адресою: вул. Європейська,58 м. Костянтинівка</t>
  </si>
  <si>
    <t>Капітальний ремонт утеплення фасадів та покрівлі в будівлі Костянтинівської загальноосвітньої школи І-ІІІ ступенів  №1 Костянтинівської міської ради  за адресою: вул. Європейська,58, м. Костянтинівка</t>
  </si>
  <si>
    <t>Капітальний ремонт системи опалення  в будівлі Костянтинівській загальноосвітній школі І-ІІІ ступенів  №1 Костянтинівської міської ради за адресою:
 вул. Європейська,58, м. Костянтинівка (коригування)</t>
  </si>
  <si>
    <t xml:space="preserve">Загальноосвітня школа
 І-ІІІ ступенів №1, 
м. Костянтинівка  </t>
  </si>
  <si>
    <t xml:space="preserve">Реконструкція  Костянтинівської загальноосвітньої школи I-III ступенів.  №1, Костянтинівської міської ради  за адресою: вул. Європейська,58 м.Костянтинівка </t>
  </si>
  <si>
    <t>Реконструкція комплексного спортивного майданчика та благоустрій території
 загальноосвітньої школи І-ІІІ ступеня №1</t>
  </si>
  <si>
    <t>Краматорськ</t>
  </si>
  <si>
    <t>Система водопостачання 
м. Краматорськ</t>
  </si>
  <si>
    <t>Реконструкція системи водопостачання від 
3-го підйому до фільтрувальної станції м.Краматорськ</t>
  </si>
  <si>
    <t>Реконструкція системи водопостачання сел.Красноторка м. Краматорськ</t>
  </si>
  <si>
    <t>Спортивний майданчик 
м. Краматорськ</t>
  </si>
  <si>
    <t>Реконструкція спортивного майданчика з улаштуванням штучного покриття на території Загальноосвітньої школи № 13 за адресою: Донецька обл., м. Краматорськ, 
вул. Перепелиці, 39 (коригування)</t>
  </si>
  <si>
    <t>Спортивний майданчик, футбольне поле 
м. Краматорськ</t>
  </si>
  <si>
    <t>Реконструкція спортивного майданчика з улаштуванням футбольного поля з синтетичним покриттям (штучна трава) на території Загальноосвітньої школи №35 у м.Краматорськ  за адресою м.Краматорськ, вул. Ювілейна,46 (коригування)</t>
  </si>
  <si>
    <t>Амбулаторії №№2,3 КЗ"ЦПМСД №1"м.Краматорська"</t>
  </si>
  <si>
    <t>Капітальний ремонт внутрішніх приміщень амбулаторії № 2, 3 розташованої за адресою м.Краматорськ, вул.Дніпровська, 17 КЗ "ЦПМСД №1 м.Краматорська (коригування)</t>
  </si>
  <si>
    <t>Дорожнє господарство</t>
  </si>
  <si>
    <t>Капітальний ремонт автодороги по 
вул. Новосибірська на ділянці від вул.Бородіно до вул. Кручковського, 
смт Біленьке, м.Краматорськ</t>
  </si>
  <si>
    <t>Капітальний ремонт автодороги по
 вул. Новосибірська на ділянці від вул.Кручковського до вул. Грабовського, смт Біленьке, м. Краматорськ</t>
  </si>
  <si>
    <t>Дорожнє господарство 
м. Краматорськ</t>
  </si>
  <si>
    <t>Капітальний ремонт автодороги по 
вул. Даргомижского в смт.Шабельківка
 м. Краматорськ</t>
  </si>
  <si>
    <t>Капітальний ремонт автодороги по вул.Лівобережна в смт. Ясногірка м.Краматорськ</t>
  </si>
  <si>
    <t>Капітальний ремонт автодороги по вул.К.Федька та по вул. Белгородській Красноторської селищної ради м.Краматорськ</t>
  </si>
  <si>
    <t>Капітальний ремонт автодороги по бул.Краматорському на ділянці від вул.Двірцевої до вул. Кіма в м.Краматорськ</t>
  </si>
  <si>
    <t xml:space="preserve">Покровськ </t>
  </si>
  <si>
    <t>ЗОШ І-ІІІ ступенів № 9 м.Покровська</t>
  </si>
  <si>
    <t>Реконструкція Покровської загальноосвітньої школи
 І- ІІІ ступенів №9 Покровської міської ради Донецької області, розташованої за адресою: Донецька обл., м. Покровськ, м-н Шахтарський. Коригування</t>
  </si>
  <si>
    <t>Маріуполь</t>
  </si>
  <si>
    <t>Водопровідна мережа м.Маріуполь</t>
  </si>
  <si>
    <t>Капітальний ремонт водоводу по вул. 8 Березня в Кальміуському (Іллічівському) районі м. Маріуполя (коригування)</t>
  </si>
  <si>
    <t>Капітальний ремонт водоводу по пр.Перемоги до вул. Орджонікідзе в Орджонікідзевському районі 
м. Маріуполя (коригування)</t>
  </si>
  <si>
    <t>Система водовідведення м.Маріуполь</t>
  </si>
  <si>
    <t>Реконструкція системи водовідведення поверхневого стоку від вул.Леваневського до вул. Казанцева м. Маріуполь</t>
  </si>
  <si>
    <t>Реконструкція самопливного каналізаційного колектора в Самаріній балці в Центральному районі м.Маріуполя (ділянка від існуючої камери №19 до пр.Миру) (коригування)</t>
  </si>
  <si>
    <t>Система теплозабезпечення м.Маріуполь</t>
  </si>
  <si>
    <t>Реконструкція  ЦТП-1 ЖМР-4 по 
бул. Хмельницького, 18а з впровадженням пластинчатих теплообмінників на гаряче водопостачання  та переведенням в автоматичний режим роботи, м.Маріуполь</t>
  </si>
  <si>
    <t>Реконструкція  ЦТП-2 ЖМР-5 по вул.Зелинского,17б з впровадженням пластинчатих теплообмінників на гаряче водопостачання  та переведенням в автоматичний режим роботи, м.Маріуполь</t>
  </si>
  <si>
    <t>Маріупольська спеціалізована школа І-ІІІ ступенів № 66 Маріупольської міської ради Донецької області</t>
  </si>
  <si>
    <t>Капітальний ремонт комунального закладу "Маріупольська спеціалізована школа І-ІІІ ступенів №66 Маріупольської міської ради Донецької області " за адресою: пр. Металургів,75 у Центральному районі для створення опорної школи, м. Маріуполь "(коригування)</t>
  </si>
  <si>
    <t xml:space="preserve">Комунальний дошкільний навчальний заклад комбінованого типу "Ясла -садок №151 "Сонечко" </t>
  </si>
  <si>
    <t>Заходи з енергозбереження. Капітальний ремонт комунального дошкільного навчального закладу комбінованого типу "Ясла -садок №151 "Сонечко"" за адресою: вул. Лута,30 у Кальміуському районі , 
м. Маріуполь (без зовнішніх електричних мереж)</t>
  </si>
  <si>
    <t>Новогродівка</t>
  </si>
  <si>
    <t>Новогродівська загальноосвітня школа І-ІІІ ступенів № 7 по 
вул. Паркова, 30 м.Новогродівка 
Донецької області</t>
  </si>
  <si>
    <t>Капітальний ремонт Новогродівської загальноосвітньої школи І-ІІІ ступенів № 7 по вул. Паркова, 30, м.Новогродівка Донецької області</t>
  </si>
  <si>
    <t>Селидове</t>
  </si>
  <si>
    <t>Система водозабезпечення та водовідведення 
м. Селидове</t>
  </si>
  <si>
    <t>Капітальний ремонт самопливного каналізаційного колектору по вул.Нагорна (дільниця від вул. Михайлівська до КНС №2) м.Селидове</t>
  </si>
  <si>
    <t>Система водозабезпечення та водовідведення
 м. Селидове</t>
  </si>
  <si>
    <t>Капітальний ремонт водопровідної мережі по вул. Нагорна м.Селидове</t>
  </si>
  <si>
    <t>Реконструкція напірного каналізаційного колектору по вул. Нагорна м.Селидове (дільниця від КНС №2 до вул.Михайлівська) (коригування)</t>
  </si>
  <si>
    <t>Селидівська загальноосвітняї школа  І-ІІІ ступені №6 Селидвської міської ради Донецької області</t>
  </si>
  <si>
    <t xml:space="preserve">Реконструкція будівлі Селидівської загальноосвітньої школи  І-ІІІ ступенів №6 Селидівської міської ради Донецької області (термомодернізація) </t>
  </si>
  <si>
    <t>Слов'янськ</t>
  </si>
  <si>
    <t>Модернізація КЛПЗ «Міська клінічна лікарня 
м. Слов'янська»</t>
  </si>
  <si>
    <t>Капітальний ремонт будівлі поліклініки КЛПЗ «Міська клінічна лікарня м.Слов'янська» за адресою: вул. Шевченка, 40 (коригування)</t>
  </si>
  <si>
    <t xml:space="preserve">Модернізація КЛПЗ «Міська дитяча лікарня» 
м. Слов’янськ </t>
  </si>
  <si>
    <t>Капітальний ремонт будівлі КЛПЗ "Міська дитяча лікарня" по вул. Ярослава Мудрого,12 (Урицького,12)  в м.Слов'янськ Донецької області (заміна вікон )</t>
  </si>
  <si>
    <t>ЗОШ №13 по
 вул. Ясній,буд.19, 
м. Слов'янська</t>
  </si>
  <si>
    <t xml:space="preserve">Реконструкція ЗОШ №13 по вул.Ясній, буд.19, м. Слов'янська, Донецької області </t>
  </si>
  <si>
    <t>Котельня № 5
 м. Слов'янськ</t>
  </si>
  <si>
    <t xml:space="preserve">Реконструкція котельні №5 м. Слов'янськ. 
Друга черга будівництва </t>
  </si>
  <si>
    <t>Волноваський р-н</t>
  </si>
  <si>
    <t xml:space="preserve">Волноваський ліцей Волноваської районної ради Донецької області за адресою: Донецька обл., м. Волноваха, вул. Гвардійська, буд. 3 </t>
  </si>
  <si>
    <t>Капітальний ремонт будівлі Волноваського ліцею, розташованого за адресою: м.Волноваха, вул. Гвардійська, 3 (коригування )</t>
  </si>
  <si>
    <t xml:space="preserve">Дитячий садок №8 за адресою: вул. Менделєєва,19
 м. Волноваха Донецької області </t>
  </si>
  <si>
    <t xml:space="preserve">Капітальний ремонт нежитлової будівлі, Дитячий садок №8 за адресою: вул.Менделєєва,19 
м. Волноваха Донецької області </t>
  </si>
  <si>
    <t>Нікольський р-н</t>
  </si>
  <si>
    <t xml:space="preserve">Нікольська загальноосвітня школа І-ІІІ ступенів №1 імені Якименка А.Д. Нікольської районної ради Донецької області </t>
  </si>
  <si>
    <t>Капітальний ремонт (термомодернізація) будівлі комунального закладу "Нікольська загальноосвітня школа І-ІІІ ступенів №1 імені Якименка А.Д. Нікольської районної ради Донецької області"  опорна школа (коригування)</t>
  </si>
  <si>
    <t>Капітальний ремонт внутрішніх приміщень в комунальному закладі "Нікольська загальноосвітня школа І-ІІІ ступенів №1 імені Якименка А.Д. Нікольської районної ради Донецької області" опорна школа (коригування)</t>
  </si>
  <si>
    <t>Загальноосвітня школа І-ІІІ ступенів с.Кальчик Нікольського району Донецької області</t>
  </si>
  <si>
    <t>Капітальний ремонт (термомодернізація) загальноосвітньої школи І-ІІІ ступенів с.Кальчик Володарського району Донецької області</t>
  </si>
  <si>
    <t>Добропільський р-н</t>
  </si>
  <si>
    <t>Світлівська ЗОШ І-ІІІ ступенів по вул. Шкільній, 19-А в с-щі Світле, Добропільського району, Донецької області</t>
  </si>
  <si>
    <t xml:space="preserve">Реконструкція мереж теплопостачання Світлівської ЗОШ І-ІІІ ступенів по вул.Шкільній, 19-А в с.Світле, Добропільського району, Донецької області                            </t>
  </si>
  <si>
    <t>Костянтинівський р-н</t>
  </si>
  <si>
    <t>Іванопільська спеціалізована школа І-ІІІ ступенів Костянтинівської районної ради
 Донецької області</t>
  </si>
  <si>
    <t>Іванопільська спеціалізована школа І-ІІІ ступенів Костянтинівської районної ради Донецької області. Реконструкція системи теплопостачання з улаштуванням модульної твердопаливної котельні в окремо розташованій будівлі за адресою: с.Іванопілля  вул.Садова буд. 34б, Костянтинівського району, Донецької області (коригування)</t>
  </si>
  <si>
    <t>Іванопільська спеціалізована школа І-ІІІ ступенів Костянтинівської районної ради 
Донецької області</t>
  </si>
  <si>
    <t xml:space="preserve">Капітальний ремонт. Заміна вікон та дверей, утеплення фасадів та покрівлі будівлі Іванопільської спеціалізованої школи І-ІІІ ступенів  Костянтинівської районної ради Донецької області </t>
  </si>
  <si>
    <t>Іванопільська  СШ І-ІІІ ступенів</t>
  </si>
  <si>
    <t xml:space="preserve">Капітальний ремонт Іванопільської  СШ   І-ІІІ ступенів. Ремонт внутрішніх приміщень. Благоустрій території: заміна твердого покриття на подвір`ї та встановлення огорожі. За адресою :85160 , село Іванопілля, вул. Садова буд. 34б, Костянтинівського району, Донецької області </t>
  </si>
  <si>
    <t>Покровський р-н</t>
  </si>
  <si>
    <t>Навчально-виховний комплекс «Гришинська загальноосвітня школа I-III ступенів – дошкільний навчальний заклад» Покровської районної ради Донецької області</t>
  </si>
  <si>
    <t>Капітальний ремонт, термомодернізація будівлі Навчально - виховного комплексу 
«Гришинська загальноосвітня школа I-III ступенів – дошкільний навчальний заклад» Покровської районної ради Донецької області (І черга будівництва) (коригування)</t>
  </si>
  <si>
    <t>Капітальний ремонт, термомодернізація будівлі Навчально-виховного комплексу «Гришинська загальноосвітня школа I-III ступенів – дошкільний навчальний заклад» Покровської районної ради Донецької області (ІІ черга будівництва) (коригування)</t>
  </si>
  <si>
    <t>Капітальний ремонт, термомодернізація будівлі Навчально-виховного комплексу «Гришинська загальноосвітня школа I-III ступенів – дошкільний навчальний заклад» Покровської  районної ради Донецької області (ІІІ черга будівництва) (коригування)</t>
  </si>
  <si>
    <t>Мар’їнський р-н</t>
  </si>
  <si>
    <t>Єлизаветівська ЗОШ І-ІІІ ступенів</t>
  </si>
  <si>
    <t>Капітальний ремонт Єлизаветівської ЗОШ І-ІІІ ступенів, адреса: Україна, Донецька область, Мар'їнський район, село Єлизаветівка</t>
  </si>
  <si>
    <t>Мангушський р-н</t>
  </si>
  <si>
    <t xml:space="preserve">Мангуська загальноосвітня школа І-ІІІ ступенів №1, розташована за адресою: Донецька обл, 
смт. Мангуш, вул. Горького, буд.62 </t>
  </si>
  <si>
    <t>Реконструкція будівлі опорної Мангуської загальноосвітньої школи І-ІІІ ступенів №1, розташованої за адресою: Донецька обл.,
 смт. Мангуш, вул. Горького,буд.62 (Термомодернізація)</t>
  </si>
  <si>
    <t>Мангуська загальноосвітня школа І-ІІІ ступенів №1, розташована за адресою: Донецька обл., 
смт. Мангуш, вул. Горького,62</t>
  </si>
  <si>
    <t>Капітальний ремонт будівлі опорної Мангуської загальноосвітньої школи І-ІІІ ступенів №1, розташованої за адресою: Донецька обл., смт. Мангуш, вул. Горького,буд. 62 з облаштуванням модульної котельні (коригування)</t>
  </si>
  <si>
    <t>Слов'янський р-н</t>
  </si>
  <si>
    <t>Билбасівська
 ЗОШ I-III ступенів 
Слов’янського району
 Донецької області</t>
  </si>
  <si>
    <t>Капітальний ремонт Билбасівської 
ЗОШ  I-III ступенів Слов’янського району Донецької області (капітальний ремонт) (коригування)</t>
  </si>
  <si>
    <t>Капітальний ремонт зовнішніх мереж (водопроводу, каналізації, теплопостачання, зовнішнього освітлення) Билбасівської ЗОШ І-ІІІ ступенів Слов'янського району Донецької області (коригування)</t>
  </si>
  <si>
    <t>Благоустрій території Билбасівської ЗОШ    І-ІІІ ступенів Слов'янського району Донецької області (капітальний ремонт) коригування</t>
  </si>
  <si>
    <t>Капітальний ремонт Билбасівської 
ЗОШ  І-ІІІ ступенів Слов'янського району Донецькій області (влаштування системи пожежної сигналізації, системи оповіщення про пожежу та управління евакуацією людей, комп`ютерної мережі)</t>
  </si>
  <si>
    <t>Ясинуватський р-н</t>
  </si>
  <si>
    <t>Загальноосвітня школа 
І-ІІІ ступенів, розташована за адресою:
 Ясинуватський район, 
смт Очеретино, 
вул. Набережна, 12</t>
  </si>
  <si>
    <t>Реконструкція та теплосанація фасаду та покрівлі загальноосвітньої школи І-ІІІ ступенів, розташованої за адресою: Ясинуватський район, смт. Очеретине, вул. Набережна, 12 (коригування)</t>
  </si>
  <si>
    <t>Капітальний ремонт внутрішніх приміщень загальноосвітньої школи І-ІІІ ступенів, розташованої за адресою: Ясинуватський район, смт. Очеретино, вул. Набережна, 12</t>
  </si>
  <si>
    <t>Желаннівська загальноосвітня школа І-ІІІ ступенів, що знаходиться за адресою: 
Ясинуватський район,
 смт Желанне, вул.Центральна, буд 89</t>
  </si>
  <si>
    <t>Капітальний ремонт будівлі Желаннівської загальноосвітньої школи І-ІІІ ступенів, що знаходиться за адресою: Ясинуватський район, смт. Желанне, вул.Центральна, 
буд 89</t>
  </si>
  <si>
    <t>Черкаська селищна  територіальна громада (об`єднана)
 Слов'янського району Донецької області</t>
  </si>
  <si>
    <t>Олександрівської
 ЗОШ І-ІІІ ступенів в 
с. Олександрівка Слов'янського району Донецької області</t>
  </si>
  <si>
    <t xml:space="preserve">Капітальний ремонт по благоустрою прилеглої території будівлі Олександрівської ЗОШ І-ІІІ ступенів Черкаської селищної ради, с.Олександрівка, Слов`янського району Донецької області </t>
  </si>
  <si>
    <t xml:space="preserve">Миколаївська міська об`єднана територіальна громада
 Слов`янського району Донецької області </t>
  </si>
  <si>
    <t xml:space="preserve">Відновлення житлового фонду м. Слов`янськ </t>
  </si>
  <si>
    <t>Реконструкція житлового будинку 
по вул. Сінецького, буд. 22, м.Миколаївка</t>
  </si>
  <si>
    <t xml:space="preserve">Сіверська міська об’єднана територіальна громада 
Бахмутського району Донецької області </t>
  </si>
  <si>
    <t>Сіверська ЗОШ І-ІІІ ступенів
 № 2</t>
  </si>
  <si>
    <t>Капітальний ремонт будівлі Сіверської ЗОШ І-ІІІ ступенів № 2 Артемівської районної ради Донецької області за адресою: Донецька область, Бахмутський район, м.Сіверськ, вул.Богдана Хмельницького, 2 (коригування)</t>
  </si>
  <si>
    <t>Сіверська ЗОШ І-ІІІ ступенів № 2</t>
  </si>
  <si>
    <t>Капітальний ремонт будівлі Сіверської ЗОШ І-ІІІ ступенів № 2 Артемівської районної ради Донецької області за адресою: Донецька область, Бахмутський район, м.Сіверськ, вул.Богдана Хмельницького, 2 (завершення робіт) (коригування)</t>
  </si>
  <si>
    <t>Директор департаменту 
інвестиційно-інноваційного розвитку 
і зовнішніх відносин облдержадміністрації</t>
  </si>
  <si>
    <t>_____________________</t>
  </si>
  <si>
    <t>О.П. Головко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</si>
</sst>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 _₴_-;\-* #,##0\ _₴_-;_-* &quot;-&quot;???\ _₴_-;_-@_-"/>
    <numFmt numFmtId="165" formatCode="#,##0.00_ ;\-#,##0.00\ "/>
    <numFmt numFmtId="166" formatCode="_-* #,##0.00_р_._-;\-* #,##0.00_р_._-;_-* \-??_р_._-;_-@_-"/>
  </numFmts>
  <fonts count="9" x14ac:knownFonts="1">
    <font>
      <sz val="11"/>
      <color theme="1"/>
      <name val="Calibri"/>
      <family val="2"/>
      <charset val="204"/>
      <scheme val="minor"/>
    </font>
    <font>
      <sz val="11"/>
      <color theme="1"/>
      <name val="Calibri"/>
      <family val="2"/>
      <charset val="204"/>
      <scheme val="minor"/>
    </font>
    <font>
      <sz val="14"/>
      <color theme="1"/>
      <name val="Times New Roman"/>
      <family val="1"/>
      <charset val="204"/>
    </font>
    <font>
      <b/>
      <sz val="14"/>
      <color theme="1"/>
      <name val="Times New Roman"/>
      <family val="1"/>
      <charset val="204"/>
    </font>
    <font>
      <b/>
      <sz val="14"/>
      <name val="Times New Roman"/>
      <family val="1"/>
      <charset val="204"/>
    </font>
    <font>
      <sz val="14"/>
      <name val="Times New Roman"/>
      <family val="1"/>
      <charset val="204"/>
    </font>
    <font>
      <sz val="10"/>
      <name val="Arial Cyr"/>
      <charset val="204"/>
    </font>
    <font>
      <sz val="11"/>
      <color rgb="FF000000"/>
      <name val="Calibri"/>
      <family val="2"/>
      <charset val="1"/>
    </font>
    <font>
      <sz val="11"/>
      <color indexed="8"/>
      <name val="Calibri"/>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6" fillId="0" borderId="0"/>
    <xf numFmtId="0" fontId="6" fillId="0" borderId="0"/>
    <xf numFmtId="166" fontId="7" fillId="0" borderId="0"/>
    <xf numFmtId="0" fontId="1" fillId="0" borderId="0"/>
    <xf numFmtId="0" fontId="8" fillId="0" borderId="0"/>
    <xf numFmtId="0" fontId="1" fillId="0" borderId="0"/>
  </cellStyleXfs>
  <cellXfs count="34">
    <xf numFmtId="0" fontId="0" fillId="0" borderId="0" xfId="0"/>
    <xf numFmtId="0" fontId="2" fillId="0" borderId="0" xfId="0" applyFont="1"/>
    <xf numFmtId="0" fontId="4" fillId="0" borderId="1" xfId="0" applyFont="1" applyBorder="1" applyAlignment="1">
      <alignment horizontal="center" vertical="center" wrapText="1"/>
    </xf>
    <xf numFmtId="0" fontId="2" fillId="0" borderId="0" xfId="0" applyFont="1" applyAlignment="1">
      <alignment horizontal="right" vertical="top"/>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164" fontId="3" fillId="0" borderId="1" xfId="0" applyNumberFormat="1" applyFont="1" applyBorder="1" applyAlignment="1">
      <alignment horizontal="center" vertical="center"/>
    </xf>
    <xf numFmtId="0" fontId="2" fillId="0" borderId="0" xfId="0" applyFont="1" applyAlignment="1">
      <alignment horizontal="left"/>
    </xf>
    <xf numFmtId="43" fontId="2" fillId="0" borderId="0" xfId="0" applyNumberFormat="1" applyFont="1"/>
    <xf numFmtId="165" fontId="3" fillId="0" borderId="1" xfId="0" applyNumberFormat="1" applyFont="1" applyBorder="1" applyAlignment="1">
      <alignment horizontal="center" vertical="center"/>
    </xf>
    <xf numFmtId="0" fontId="2" fillId="0" borderId="1" xfId="0" applyFont="1" applyBorder="1" applyAlignment="1">
      <alignment horizontal="justify" vertical="center" wrapText="1"/>
    </xf>
    <xf numFmtId="0" fontId="2" fillId="0" borderId="1" xfId="0" applyFont="1" applyBorder="1" applyAlignment="1">
      <alignment horizontal="left" vertical="top" wrapText="1"/>
    </xf>
    <xf numFmtId="0" fontId="5" fillId="2" borderId="1" xfId="0" applyFont="1" applyFill="1" applyBorder="1" applyAlignment="1">
      <alignment horizontal="left" vertical="top" wrapText="1"/>
    </xf>
    <xf numFmtId="165" fontId="3"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5" fillId="0" borderId="1" xfId="0" applyFont="1" applyBorder="1" applyAlignment="1">
      <alignment horizontal="left" vertical="top" wrapText="1"/>
    </xf>
    <xf numFmtId="0" fontId="5" fillId="2" borderId="1" xfId="1" applyFont="1" applyFill="1" applyBorder="1" applyAlignment="1">
      <alignment horizontal="left" vertical="top" wrapText="1"/>
    </xf>
    <xf numFmtId="0" fontId="5" fillId="0" borderId="1" xfId="2" applyFont="1" applyBorder="1" applyAlignment="1">
      <alignment horizontal="left" vertical="top" wrapText="1"/>
    </xf>
    <xf numFmtId="0" fontId="5" fillId="0" borderId="1" xfId="0" applyFont="1" applyBorder="1" applyAlignment="1">
      <alignment vertical="top" wrapText="1"/>
    </xf>
    <xf numFmtId="0" fontId="5" fillId="0" borderId="1" xfId="3" applyNumberFormat="1" applyFont="1" applyBorder="1" applyAlignment="1">
      <alignment horizontal="left" vertical="top" wrapText="1"/>
    </xf>
    <xf numFmtId="0" fontId="5" fillId="0" borderId="1" xfId="4" applyFont="1" applyBorder="1" applyAlignment="1">
      <alignment horizontal="left" vertical="top" wrapText="1"/>
    </xf>
    <xf numFmtId="0" fontId="5" fillId="0" borderId="1" xfId="5" applyFont="1" applyBorder="1" applyAlignment="1">
      <alignment vertical="top" wrapText="1"/>
    </xf>
    <xf numFmtId="0" fontId="5" fillId="0" borderId="1" xfId="5" applyFont="1" applyBorder="1" applyAlignment="1">
      <alignment horizontal="left" vertical="top" wrapText="1"/>
    </xf>
    <xf numFmtId="0" fontId="5" fillId="0" borderId="1" xfId="6" applyFont="1" applyBorder="1" applyAlignment="1">
      <alignment horizontal="left" vertical="top" wrapText="1"/>
    </xf>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left" vertical="justify" wrapText="1"/>
    </xf>
    <xf numFmtId="0" fontId="2" fillId="0" borderId="0" xfId="0" applyFont="1" applyAlignment="1">
      <alignment horizontal="left" wrapText="1"/>
    </xf>
    <xf numFmtId="0" fontId="2" fillId="0" borderId="0" xfId="0" applyFont="1" applyAlignment="1">
      <alignment horizontal="left" vertical="top" wrapText="1"/>
    </xf>
    <xf numFmtId="0" fontId="3" fillId="0" borderId="0" xfId="0" applyFont="1" applyAlignment="1">
      <alignment horizontal="center" vertical="top" wrapText="1"/>
    </xf>
    <xf numFmtId="0" fontId="3" fillId="0" borderId="0" xfId="0" applyFont="1" applyAlignment="1">
      <alignment horizontal="center" vertical="top"/>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cellXfs>
  <cellStyles count="7">
    <cellStyle name="TableStyleLight1" xfId="3"/>
    <cellStyle name="Обычный" xfId="0" builtinId="0"/>
    <cellStyle name="Обычный 10" xfId="2"/>
    <cellStyle name="Обычный 14" xfId="1"/>
    <cellStyle name="Обычный 3 2 2 2 2" xfId="4"/>
    <cellStyle name="Обычный 41 4" xfId="5"/>
    <cellStyle name="Обычный 42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2"/>
  <sheetViews>
    <sheetView tabSelected="1" topLeftCell="A4" zoomScale="77" zoomScaleNormal="77" zoomScalePageLayoutView="48" workbookViewId="0">
      <selection activeCell="P19" sqref="P19"/>
    </sheetView>
  </sheetViews>
  <sheetFormatPr defaultColWidth="9.109375" defaultRowHeight="18" x14ac:dyDescent="0.35"/>
  <cols>
    <col min="1" max="1" width="2.88671875" style="1" customWidth="1"/>
    <col min="2" max="2" width="6" style="1" customWidth="1"/>
    <col min="3" max="3" width="27.88671875" style="1" customWidth="1"/>
    <col min="4" max="4" width="33.109375" style="1" customWidth="1"/>
    <col min="5" max="5" width="51.5546875" style="1" customWidth="1"/>
    <col min="6" max="6" width="22.6640625" style="1" customWidth="1"/>
    <col min="7" max="7" width="22" style="1" customWidth="1"/>
    <col min="8" max="8" width="19.6640625" style="1" customWidth="1"/>
    <col min="9" max="9" width="3.33203125" style="1" customWidth="1"/>
    <col min="10" max="16384" width="9.109375" style="1"/>
  </cols>
  <sheetData>
    <row r="1" spans="1:9" ht="90.75" customHeight="1" x14ac:dyDescent="0.35">
      <c r="F1" s="29" t="s">
        <v>0</v>
      </c>
      <c r="G1" s="29"/>
      <c r="H1" s="29"/>
    </row>
    <row r="2" spans="1:9" ht="11.25" customHeight="1" x14ac:dyDescent="0.35"/>
    <row r="3" spans="1:9" ht="18.75" customHeight="1" x14ac:dyDescent="0.35"/>
    <row r="4" spans="1:9" ht="101.25" customHeight="1" x14ac:dyDescent="0.35">
      <c r="B4" s="30" t="s">
        <v>1</v>
      </c>
      <c r="C4" s="31"/>
      <c r="D4" s="31"/>
      <c r="E4" s="31"/>
      <c r="F4" s="31"/>
      <c r="G4" s="31"/>
      <c r="H4" s="31"/>
    </row>
    <row r="5" spans="1:9" ht="24" customHeight="1" x14ac:dyDescent="0.35"/>
    <row r="6" spans="1:9" x14ac:dyDescent="0.35">
      <c r="B6" s="32" t="s">
        <v>2</v>
      </c>
      <c r="C6" s="32" t="s">
        <v>3</v>
      </c>
      <c r="D6" s="32" t="s">
        <v>4</v>
      </c>
      <c r="E6" s="32" t="s">
        <v>5</v>
      </c>
      <c r="F6" s="33" t="s">
        <v>6</v>
      </c>
      <c r="G6" s="33"/>
      <c r="H6" s="33"/>
    </row>
    <row r="7" spans="1:9" x14ac:dyDescent="0.35">
      <c r="B7" s="32"/>
      <c r="C7" s="32"/>
      <c r="D7" s="32"/>
      <c r="E7" s="32"/>
      <c r="F7" s="33" t="s">
        <v>7</v>
      </c>
      <c r="G7" s="33" t="s">
        <v>8</v>
      </c>
      <c r="H7" s="33"/>
    </row>
    <row r="8" spans="1:9" ht="90" customHeight="1" x14ac:dyDescent="0.35">
      <c r="B8" s="32"/>
      <c r="C8" s="32"/>
      <c r="D8" s="32"/>
      <c r="E8" s="32"/>
      <c r="F8" s="33"/>
      <c r="G8" s="2" t="s">
        <v>9</v>
      </c>
      <c r="H8" s="2" t="s">
        <v>10</v>
      </c>
    </row>
    <row r="9" spans="1:9" ht="15.75" customHeight="1" x14ac:dyDescent="0.35"/>
    <row r="10" spans="1:9" ht="18.75" customHeight="1" x14ac:dyDescent="0.35">
      <c r="B10" s="26" t="s">
        <v>11</v>
      </c>
      <c r="C10" s="26"/>
      <c r="D10" s="26"/>
      <c r="E10" s="26"/>
      <c r="F10" s="26"/>
      <c r="G10" s="26"/>
      <c r="H10" s="26"/>
    </row>
    <row r="11" spans="1:9" ht="6.75" customHeight="1" x14ac:dyDescent="0.35"/>
    <row r="12" spans="1:9" x14ac:dyDescent="0.35">
      <c r="A12" s="3" t="s">
        <v>12</v>
      </c>
      <c r="B12" s="4"/>
      <c r="C12" s="5"/>
      <c r="D12" s="6"/>
      <c r="E12" s="5" t="s">
        <v>13</v>
      </c>
      <c r="F12" s="7">
        <v>3463591811</v>
      </c>
      <c r="G12" s="7">
        <v>3415679628</v>
      </c>
      <c r="H12" s="7">
        <v>47912183</v>
      </c>
      <c r="I12" s="8" t="s">
        <v>14</v>
      </c>
    </row>
    <row r="13" spans="1:9" ht="13.5" customHeight="1" x14ac:dyDescent="0.35"/>
    <row r="14" spans="1:9" x14ac:dyDescent="0.35">
      <c r="B14" s="26" t="s">
        <v>15</v>
      </c>
      <c r="C14" s="26"/>
      <c r="D14" s="26"/>
      <c r="E14" s="26"/>
      <c r="F14" s="26"/>
      <c r="G14" s="26"/>
      <c r="H14" s="26"/>
    </row>
    <row r="15" spans="1:9" ht="6" customHeight="1" x14ac:dyDescent="0.35">
      <c r="F15" s="9"/>
    </row>
    <row r="16" spans="1:9" x14ac:dyDescent="0.35">
      <c r="A16" s="3" t="s">
        <v>12</v>
      </c>
      <c r="B16" s="4"/>
      <c r="C16" s="5"/>
      <c r="D16" s="6"/>
      <c r="E16" s="5" t="s">
        <v>13</v>
      </c>
      <c r="F16" s="10">
        <v>3470737087.2199998</v>
      </c>
      <c r="G16" s="10">
        <v>3415679627.9999995</v>
      </c>
      <c r="H16" s="10">
        <v>55057459.219999999</v>
      </c>
      <c r="I16" s="8" t="s">
        <v>16</v>
      </c>
    </row>
    <row r="17" spans="1:8" ht="19.5" customHeight="1" x14ac:dyDescent="0.35"/>
    <row r="18" spans="1:8" ht="63.75" customHeight="1" x14ac:dyDescent="0.35">
      <c r="B18" s="27" t="s">
        <v>17</v>
      </c>
      <c r="C18" s="27"/>
      <c r="D18" s="27"/>
      <c r="E18" s="27"/>
      <c r="F18" s="27"/>
      <c r="G18" s="27"/>
      <c r="H18" s="27"/>
    </row>
    <row r="20" spans="1:8" ht="80.25" customHeight="1" x14ac:dyDescent="0.35">
      <c r="A20" s="3" t="s">
        <v>12</v>
      </c>
      <c r="B20" s="11">
        <v>2</v>
      </c>
      <c r="C20" s="12" t="s">
        <v>18</v>
      </c>
      <c r="D20" s="13" t="s">
        <v>19</v>
      </c>
      <c r="E20" s="13" t="s">
        <v>20</v>
      </c>
      <c r="F20" s="14">
        <f>G20+H20</f>
        <v>15793486.66</v>
      </c>
      <c r="G20" s="15">
        <v>15793486.66</v>
      </c>
      <c r="H20" s="15">
        <v>0</v>
      </c>
    </row>
    <row r="21" spans="1:8" ht="72" x14ac:dyDescent="0.35">
      <c r="A21" s="3"/>
      <c r="B21" s="11">
        <v>3</v>
      </c>
      <c r="C21" s="12" t="s">
        <v>18</v>
      </c>
      <c r="D21" s="13" t="s">
        <v>21</v>
      </c>
      <c r="E21" s="13" t="s">
        <v>22</v>
      </c>
      <c r="F21" s="14">
        <f t="shared" ref="F21:F84" si="0">G21+H21</f>
        <v>16120614.74</v>
      </c>
      <c r="G21" s="15">
        <v>16120614.74</v>
      </c>
      <c r="H21" s="15">
        <v>0</v>
      </c>
    </row>
    <row r="22" spans="1:8" ht="78.75" customHeight="1" x14ac:dyDescent="0.35">
      <c r="A22" s="3"/>
      <c r="B22" s="11">
        <v>4</v>
      </c>
      <c r="C22" s="12" t="s">
        <v>18</v>
      </c>
      <c r="D22" s="16" t="s">
        <v>21</v>
      </c>
      <c r="E22" s="16" t="s">
        <v>23</v>
      </c>
      <c r="F22" s="14">
        <f t="shared" si="0"/>
        <v>6805710.5099999998</v>
      </c>
      <c r="G22" s="15">
        <v>6805710.5099999998</v>
      </c>
      <c r="H22" s="15">
        <v>0</v>
      </c>
    </row>
    <row r="23" spans="1:8" ht="80.25" customHeight="1" x14ac:dyDescent="0.35">
      <c r="A23" s="3"/>
      <c r="B23" s="11">
        <v>5</v>
      </c>
      <c r="C23" s="12" t="s">
        <v>18</v>
      </c>
      <c r="D23" s="13" t="s">
        <v>21</v>
      </c>
      <c r="E23" s="17" t="s">
        <v>24</v>
      </c>
      <c r="F23" s="14">
        <f t="shared" si="0"/>
        <v>2523711.48</v>
      </c>
      <c r="G23" s="15">
        <v>2523711.48</v>
      </c>
      <c r="H23" s="15">
        <v>0</v>
      </c>
    </row>
    <row r="24" spans="1:8" ht="79.5" customHeight="1" x14ac:dyDescent="0.35">
      <c r="A24" s="3"/>
      <c r="B24" s="11">
        <v>6</v>
      </c>
      <c r="C24" s="12" t="s">
        <v>18</v>
      </c>
      <c r="D24" s="16" t="s">
        <v>21</v>
      </c>
      <c r="E24" s="16" t="s">
        <v>25</v>
      </c>
      <c r="F24" s="14">
        <f t="shared" si="0"/>
        <v>12716151.949999999</v>
      </c>
      <c r="G24" s="15">
        <v>12716151.949999999</v>
      </c>
      <c r="H24" s="15">
        <v>0</v>
      </c>
    </row>
    <row r="25" spans="1:8" ht="64.5" customHeight="1" x14ac:dyDescent="0.35">
      <c r="A25" s="3"/>
      <c r="B25" s="11">
        <v>23</v>
      </c>
      <c r="C25" s="12" t="s">
        <v>18</v>
      </c>
      <c r="D25" s="16" t="s">
        <v>26</v>
      </c>
      <c r="E25" s="16" t="s">
        <v>27</v>
      </c>
      <c r="F25" s="14">
        <f t="shared" si="0"/>
        <v>894104.52</v>
      </c>
      <c r="G25" s="15">
        <v>894104.52</v>
      </c>
      <c r="H25" s="15">
        <v>0</v>
      </c>
    </row>
    <row r="26" spans="1:8" ht="91.5" customHeight="1" x14ac:dyDescent="0.35">
      <c r="A26" s="3"/>
      <c r="B26" s="11">
        <v>45</v>
      </c>
      <c r="C26" s="12" t="s">
        <v>18</v>
      </c>
      <c r="D26" s="16" t="s">
        <v>28</v>
      </c>
      <c r="E26" s="16" t="s">
        <v>29</v>
      </c>
      <c r="F26" s="14">
        <f t="shared" si="0"/>
        <v>528409.47</v>
      </c>
      <c r="G26" s="15">
        <v>528409.47</v>
      </c>
      <c r="H26" s="15">
        <v>0</v>
      </c>
    </row>
    <row r="27" spans="1:8" ht="62.25" customHeight="1" x14ac:dyDescent="0.35">
      <c r="A27" s="3"/>
      <c r="B27" s="11">
        <v>53</v>
      </c>
      <c r="C27" s="12" t="s">
        <v>30</v>
      </c>
      <c r="D27" s="16" t="s">
        <v>31</v>
      </c>
      <c r="E27" s="16" t="s">
        <v>32</v>
      </c>
      <c r="F27" s="14">
        <f t="shared" si="0"/>
        <v>4595254.68</v>
      </c>
      <c r="G27" s="15">
        <v>4595254.68</v>
      </c>
      <c r="H27" s="15">
        <v>0</v>
      </c>
    </row>
    <row r="28" spans="1:8" ht="63" customHeight="1" x14ac:dyDescent="0.35">
      <c r="A28" s="3"/>
      <c r="B28" s="11">
        <v>55</v>
      </c>
      <c r="C28" s="12" t="s">
        <v>30</v>
      </c>
      <c r="D28" s="16" t="s">
        <v>31</v>
      </c>
      <c r="E28" s="16" t="s">
        <v>33</v>
      </c>
      <c r="F28" s="14">
        <f t="shared" si="0"/>
        <v>3066947.85</v>
      </c>
      <c r="G28" s="15">
        <v>3066947.85</v>
      </c>
      <c r="H28" s="15">
        <v>0</v>
      </c>
    </row>
    <row r="29" spans="1:8" ht="62.25" customHeight="1" x14ac:dyDescent="0.35">
      <c r="A29" s="3"/>
      <c r="B29" s="11">
        <v>56</v>
      </c>
      <c r="C29" s="12" t="s">
        <v>30</v>
      </c>
      <c r="D29" s="16" t="s">
        <v>31</v>
      </c>
      <c r="E29" s="16" t="s">
        <v>34</v>
      </c>
      <c r="F29" s="14">
        <f t="shared" si="0"/>
        <v>1845198.79</v>
      </c>
      <c r="G29" s="15">
        <v>1845198.79</v>
      </c>
      <c r="H29" s="15">
        <v>0</v>
      </c>
    </row>
    <row r="30" spans="1:8" ht="137.25" customHeight="1" x14ac:dyDescent="0.35">
      <c r="A30" s="3"/>
      <c r="B30" s="11">
        <v>57</v>
      </c>
      <c r="C30" s="12" t="s">
        <v>30</v>
      </c>
      <c r="D30" s="16" t="s">
        <v>35</v>
      </c>
      <c r="E30" s="16" t="s">
        <v>36</v>
      </c>
      <c r="F30" s="14">
        <f t="shared" si="0"/>
        <v>25334682.16</v>
      </c>
      <c r="G30" s="15">
        <v>25334682.16</v>
      </c>
      <c r="H30" s="15">
        <v>0</v>
      </c>
    </row>
    <row r="31" spans="1:8" ht="117" customHeight="1" x14ac:dyDescent="0.35">
      <c r="A31" s="3"/>
      <c r="B31" s="11">
        <v>58</v>
      </c>
      <c r="C31" s="12" t="s">
        <v>37</v>
      </c>
      <c r="D31" s="16" t="s">
        <v>38</v>
      </c>
      <c r="E31" s="16" t="s">
        <v>39</v>
      </c>
      <c r="F31" s="14">
        <f t="shared" si="0"/>
        <v>60430557.880000003</v>
      </c>
      <c r="G31" s="15">
        <v>60430557.880000003</v>
      </c>
      <c r="H31" s="15">
        <v>0</v>
      </c>
    </row>
    <row r="32" spans="1:8" ht="172.5" customHeight="1" x14ac:dyDescent="0.35">
      <c r="A32" s="3"/>
      <c r="B32" s="11">
        <v>65</v>
      </c>
      <c r="C32" s="12" t="s">
        <v>40</v>
      </c>
      <c r="D32" s="16" t="s">
        <v>41</v>
      </c>
      <c r="E32" s="16" t="s">
        <v>42</v>
      </c>
      <c r="F32" s="14">
        <f t="shared" si="0"/>
        <v>14478073.449999999</v>
      </c>
      <c r="G32" s="15">
        <v>14478073.449999999</v>
      </c>
      <c r="H32" s="15">
        <v>0</v>
      </c>
    </row>
    <row r="33" spans="1:8" ht="80.25" customHeight="1" x14ac:dyDescent="0.35">
      <c r="A33" s="3"/>
      <c r="B33" s="11">
        <v>75</v>
      </c>
      <c r="C33" s="12" t="s">
        <v>43</v>
      </c>
      <c r="D33" s="16" t="s">
        <v>44</v>
      </c>
      <c r="E33" s="16" t="s">
        <v>45</v>
      </c>
      <c r="F33" s="14">
        <f t="shared" si="0"/>
        <v>6251460.6500000004</v>
      </c>
      <c r="G33" s="15">
        <v>6251460.6500000004</v>
      </c>
      <c r="H33" s="15">
        <v>0</v>
      </c>
    </row>
    <row r="34" spans="1:8" ht="81.75" customHeight="1" x14ac:dyDescent="0.35">
      <c r="A34" s="3"/>
      <c r="B34" s="11">
        <v>76</v>
      </c>
      <c r="C34" s="12" t="s">
        <v>43</v>
      </c>
      <c r="D34" s="16" t="s">
        <v>44</v>
      </c>
      <c r="E34" s="16" t="s">
        <v>46</v>
      </c>
      <c r="F34" s="14">
        <f t="shared" si="0"/>
        <v>27601157.34</v>
      </c>
      <c r="G34" s="15">
        <v>27601157.34</v>
      </c>
      <c r="H34" s="15">
        <v>0</v>
      </c>
    </row>
    <row r="35" spans="1:8" ht="100.5" customHeight="1" x14ac:dyDescent="0.35">
      <c r="A35" s="3"/>
      <c r="B35" s="11">
        <v>78</v>
      </c>
      <c r="C35" s="12" t="s">
        <v>43</v>
      </c>
      <c r="D35" s="16" t="s">
        <v>47</v>
      </c>
      <c r="E35" s="16" t="s">
        <v>48</v>
      </c>
      <c r="F35" s="14">
        <f t="shared" si="0"/>
        <v>5594219.1600000001</v>
      </c>
      <c r="G35" s="15">
        <v>5594219.1600000001</v>
      </c>
      <c r="H35" s="15">
        <v>0</v>
      </c>
    </row>
    <row r="36" spans="1:8" ht="136.5" customHeight="1" x14ac:dyDescent="0.35">
      <c r="A36" s="3"/>
      <c r="B36" s="11">
        <v>101</v>
      </c>
      <c r="C36" s="12" t="s">
        <v>49</v>
      </c>
      <c r="D36" s="16" t="s">
        <v>50</v>
      </c>
      <c r="E36" s="16" t="s">
        <v>51</v>
      </c>
      <c r="F36" s="14">
        <f t="shared" si="0"/>
        <v>4893073.22</v>
      </c>
      <c r="G36" s="15">
        <v>4893073.22</v>
      </c>
      <c r="H36" s="15">
        <v>0</v>
      </c>
    </row>
    <row r="37" spans="1:8" ht="141.75" customHeight="1" x14ac:dyDescent="0.35">
      <c r="A37" s="3"/>
      <c r="B37" s="11">
        <v>106</v>
      </c>
      <c r="C37" s="12" t="s">
        <v>49</v>
      </c>
      <c r="D37" s="16" t="s">
        <v>52</v>
      </c>
      <c r="E37" s="16" t="s">
        <v>53</v>
      </c>
      <c r="F37" s="14">
        <f t="shared" si="0"/>
        <v>1665355.73</v>
      </c>
      <c r="G37" s="15">
        <v>1665355.73</v>
      </c>
      <c r="H37" s="15">
        <v>0</v>
      </c>
    </row>
    <row r="38" spans="1:8" ht="102" customHeight="1" x14ac:dyDescent="0.35">
      <c r="A38" s="3"/>
      <c r="B38" s="11">
        <v>115</v>
      </c>
      <c r="C38" s="12" t="s">
        <v>49</v>
      </c>
      <c r="D38" s="16" t="s">
        <v>54</v>
      </c>
      <c r="E38" s="16" t="s">
        <v>55</v>
      </c>
      <c r="F38" s="14">
        <f t="shared" si="0"/>
        <v>2591035.4900000002</v>
      </c>
      <c r="G38" s="15">
        <v>2591035.4900000002</v>
      </c>
      <c r="H38" s="15">
        <v>0</v>
      </c>
    </row>
    <row r="39" spans="1:8" ht="99.75" customHeight="1" x14ac:dyDescent="0.35">
      <c r="A39" s="3"/>
      <c r="B39" s="11">
        <v>116</v>
      </c>
      <c r="C39" s="12" t="s">
        <v>49</v>
      </c>
      <c r="D39" s="16" t="s">
        <v>54</v>
      </c>
      <c r="E39" s="16" t="s">
        <v>56</v>
      </c>
      <c r="F39" s="14">
        <f t="shared" si="0"/>
        <v>20732116.140000001</v>
      </c>
      <c r="G39" s="15">
        <v>20732116.140000001</v>
      </c>
      <c r="H39" s="15">
        <v>0</v>
      </c>
    </row>
    <row r="40" spans="1:8" ht="119.25" customHeight="1" x14ac:dyDescent="0.35">
      <c r="A40" s="3"/>
      <c r="B40" s="11">
        <v>117</v>
      </c>
      <c r="C40" s="12" t="s">
        <v>49</v>
      </c>
      <c r="D40" s="16" t="s">
        <v>54</v>
      </c>
      <c r="E40" s="16" t="s">
        <v>57</v>
      </c>
      <c r="F40" s="14">
        <f t="shared" si="0"/>
        <v>638489.51</v>
      </c>
      <c r="G40" s="15">
        <v>638489.51</v>
      </c>
      <c r="H40" s="15">
        <v>0</v>
      </c>
    </row>
    <row r="41" spans="1:8" ht="105.75" customHeight="1" x14ac:dyDescent="0.35">
      <c r="A41" s="3"/>
      <c r="B41" s="11">
        <v>118</v>
      </c>
      <c r="C41" s="12" t="s">
        <v>49</v>
      </c>
      <c r="D41" s="16" t="s">
        <v>58</v>
      </c>
      <c r="E41" s="16" t="s">
        <v>59</v>
      </c>
      <c r="F41" s="14">
        <f t="shared" si="0"/>
        <v>13284061.029999999</v>
      </c>
      <c r="G41" s="15">
        <v>13284061.029999999</v>
      </c>
      <c r="H41" s="15">
        <v>0</v>
      </c>
    </row>
    <row r="42" spans="1:8" ht="64.5" customHeight="1" x14ac:dyDescent="0.35">
      <c r="A42" s="3"/>
      <c r="B42" s="11">
        <v>122</v>
      </c>
      <c r="C42" s="12" t="s">
        <v>49</v>
      </c>
      <c r="D42" s="16" t="s">
        <v>58</v>
      </c>
      <c r="E42" s="16" t="s">
        <v>60</v>
      </c>
      <c r="F42" s="14">
        <f t="shared" si="0"/>
        <v>10412364.699999999</v>
      </c>
      <c r="G42" s="15">
        <v>10412364.699999999</v>
      </c>
      <c r="H42" s="15">
        <v>0</v>
      </c>
    </row>
    <row r="43" spans="1:8" ht="60" customHeight="1" x14ac:dyDescent="0.35">
      <c r="A43" s="3"/>
      <c r="B43" s="11">
        <v>125</v>
      </c>
      <c r="C43" s="12" t="s">
        <v>61</v>
      </c>
      <c r="D43" s="16" t="s">
        <v>62</v>
      </c>
      <c r="E43" s="16" t="s">
        <v>63</v>
      </c>
      <c r="F43" s="14">
        <f t="shared" si="0"/>
        <v>9568015.5099999998</v>
      </c>
      <c r="G43" s="15">
        <v>9568015.5099999998</v>
      </c>
      <c r="H43" s="15">
        <v>0</v>
      </c>
    </row>
    <row r="44" spans="1:8" ht="41.25" customHeight="1" x14ac:dyDescent="0.35">
      <c r="A44" s="3"/>
      <c r="B44" s="11">
        <v>126</v>
      </c>
      <c r="C44" s="12" t="s">
        <v>61</v>
      </c>
      <c r="D44" s="16" t="s">
        <v>62</v>
      </c>
      <c r="E44" s="16" t="s">
        <v>64</v>
      </c>
      <c r="F44" s="14">
        <f t="shared" si="0"/>
        <v>8098660.2699999996</v>
      </c>
      <c r="G44" s="15">
        <v>8098660.2699999996</v>
      </c>
      <c r="H44" s="15">
        <v>0</v>
      </c>
    </row>
    <row r="45" spans="1:8" ht="99.75" customHeight="1" x14ac:dyDescent="0.35">
      <c r="A45" s="3"/>
      <c r="B45" s="11">
        <v>134</v>
      </c>
      <c r="C45" s="12" t="s">
        <v>61</v>
      </c>
      <c r="D45" s="18" t="s">
        <v>65</v>
      </c>
      <c r="E45" s="18" t="s">
        <v>66</v>
      </c>
      <c r="F45" s="14">
        <f t="shared" si="0"/>
        <v>1496432.46</v>
      </c>
      <c r="G45" s="15">
        <v>1496432.46</v>
      </c>
      <c r="H45" s="15">
        <v>0</v>
      </c>
    </row>
    <row r="46" spans="1:8" ht="135.75" customHeight="1" x14ac:dyDescent="0.35">
      <c r="A46" s="3"/>
      <c r="B46" s="11">
        <v>138</v>
      </c>
      <c r="C46" s="12" t="s">
        <v>61</v>
      </c>
      <c r="D46" s="18" t="s">
        <v>67</v>
      </c>
      <c r="E46" s="18" t="s">
        <v>68</v>
      </c>
      <c r="F46" s="14">
        <f t="shared" si="0"/>
        <v>1504226.46</v>
      </c>
      <c r="G46" s="15">
        <v>1504226.46</v>
      </c>
      <c r="H46" s="15">
        <v>0</v>
      </c>
    </row>
    <row r="47" spans="1:8" ht="97.5" customHeight="1" x14ac:dyDescent="0.35">
      <c r="A47" s="3"/>
      <c r="B47" s="11">
        <v>144</v>
      </c>
      <c r="C47" s="12" t="s">
        <v>61</v>
      </c>
      <c r="D47" s="16" t="s">
        <v>69</v>
      </c>
      <c r="E47" s="16" t="s">
        <v>70</v>
      </c>
      <c r="F47" s="14">
        <f t="shared" si="0"/>
        <v>10378133.800000001</v>
      </c>
      <c r="G47" s="15">
        <v>10378133.800000001</v>
      </c>
      <c r="H47" s="15">
        <v>0</v>
      </c>
    </row>
    <row r="48" spans="1:8" ht="81" customHeight="1" x14ac:dyDescent="0.35">
      <c r="A48" s="3"/>
      <c r="B48" s="11">
        <v>145</v>
      </c>
      <c r="C48" s="12" t="s">
        <v>61</v>
      </c>
      <c r="D48" s="18" t="s">
        <v>71</v>
      </c>
      <c r="E48" s="18" t="s">
        <v>72</v>
      </c>
      <c r="F48" s="14">
        <f t="shared" si="0"/>
        <v>650881.26</v>
      </c>
      <c r="G48" s="15">
        <v>650881.26</v>
      </c>
      <c r="H48" s="15">
        <v>0</v>
      </c>
    </row>
    <row r="49" spans="1:8" ht="72" x14ac:dyDescent="0.35">
      <c r="A49" s="3"/>
      <c r="B49" s="11">
        <v>146</v>
      </c>
      <c r="C49" s="12" t="s">
        <v>61</v>
      </c>
      <c r="D49" s="18" t="s">
        <v>71</v>
      </c>
      <c r="E49" s="18" t="s">
        <v>73</v>
      </c>
      <c r="F49" s="14">
        <f t="shared" si="0"/>
        <v>1441218.43</v>
      </c>
      <c r="G49" s="15">
        <v>1441218.43</v>
      </c>
      <c r="H49" s="15">
        <v>0</v>
      </c>
    </row>
    <row r="50" spans="1:8" ht="54" x14ac:dyDescent="0.35">
      <c r="A50" s="3"/>
      <c r="B50" s="11">
        <v>157</v>
      </c>
      <c r="C50" s="12" t="s">
        <v>61</v>
      </c>
      <c r="D50" s="18" t="s">
        <v>74</v>
      </c>
      <c r="E50" s="18" t="s">
        <v>75</v>
      </c>
      <c r="F50" s="14">
        <f t="shared" si="0"/>
        <v>3081455.24</v>
      </c>
      <c r="G50" s="15">
        <v>3081455.24</v>
      </c>
      <c r="H50" s="15">
        <v>0</v>
      </c>
    </row>
    <row r="51" spans="1:8" ht="54" x14ac:dyDescent="0.35">
      <c r="A51" s="3"/>
      <c r="B51" s="11">
        <v>163</v>
      </c>
      <c r="C51" s="12" t="s">
        <v>61</v>
      </c>
      <c r="D51" s="18" t="s">
        <v>74</v>
      </c>
      <c r="E51" s="18" t="s">
        <v>76</v>
      </c>
      <c r="F51" s="14">
        <f t="shared" si="0"/>
        <v>16295262.17</v>
      </c>
      <c r="G51" s="15">
        <v>16295262.17</v>
      </c>
      <c r="H51" s="15">
        <v>0</v>
      </c>
    </row>
    <row r="52" spans="1:8" ht="81.75" customHeight="1" x14ac:dyDescent="0.35">
      <c r="A52" s="3"/>
      <c r="B52" s="11">
        <v>165</v>
      </c>
      <c r="C52" s="12" t="s">
        <v>61</v>
      </c>
      <c r="D52" s="18" t="s">
        <v>74</v>
      </c>
      <c r="E52" s="18" t="s">
        <v>77</v>
      </c>
      <c r="F52" s="14">
        <f t="shared" si="0"/>
        <v>9530223.4000000004</v>
      </c>
      <c r="G52" s="15">
        <v>9530223.4000000004</v>
      </c>
      <c r="H52" s="15">
        <v>0</v>
      </c>
    </row>
    <row r="53" spans="1:8" ht="80.25" customHeight="1" x14ac:dyDescent="0.35">
      <c r="A53" s="3"/>
      <c r="B53" s="11">
        <v>178</v>
      </c>
      <c r="C53" s="12" t="s">
        <v>61</v>
      </c>
      <c r="D53" s="18" t="s">
        <v>74</v>
      </c>
      <c r="E53" s="18" t="s">
        <v>78</v>
      </c>
      <c r="F53" s="14">
        <f t="shared" si="0"/>
        <v>9802797.6899999995</v>
      </c>
      <c r="G53" s="15">
        <v>9802797.6899999995</v>
      </c>
      <c r="H53" s="15">
        <v>0</v>
      </c>
    </row>
    <row r="54" spans="1:8" ht="119.25" customHeight="1" x14ac:dyDescent="0.35">
      <c r="A54" s="3"/>
      <c r="B54" s="11">
        <v>222</v>
      </c>
      <c r="C54" s="12" t="s">
        <v>79</v>
      </c>
      <c r="D54" s="16" t="s">
        <v>80</v>
      </c>
      <c r="E54" s="16" t="s">
        <v>81</v>
      </c>
      <c r="F54" s="14">
        <f t="shared" si="0"/>
        <v>63000536.350000001</v>
      </c>
      <c r="G54" s="15">
        <v>63000536.350000001</v>
      </c>
      <c r="H54" s="15">
        <v>0</v>
      </c>
    </row>
    <row r="55" spans="1:8" ht="62.25" customHeight="1" x14ac:dyDescent="0.35">
      <c r="A55" s="3"/>
      <c r="B55" s="11">
        <v>225</v>
      </c>
      <c r="C55" s="12" t="s">
        <v>82</v>
      </c>
      <c r="D55" s="16" t="s">
        <v>83</v>
      </c>
      <c r="E55" s="16" t="s">
        <v>84</v>
      </c>
      <c r="F55" s="14">
        <f t="shared" si="0"/>
        <v>8143465.4000000004</v>
      </c>
      <c r="G55" s="15">
        <v>8143465.4000000004</v>
      </c>
      <c r="H55" s="15">
        <v>0</v>
      </c>
    </row>
    <row r="56" spans="1:8" ht="81.75" customHeight="1" x14ac:dyDescent="0.35">
      <c r="A56" s="3"/>
      <c r="B56" s="11">
        <v>229</v>
      </c>
      <c r="C56" s="12" t="s">
        <v>82</v>
      </c>
      <c r="D56" s="16" t="s">
        <v>83</v>
      </c>
      <c r="E56" s="16" t="s">
        <v>85</v>
      </c>
      <c r="F56" s="14">
        <f t="shared" si="0"/>
        <v>8967555.2400000002</v>
      </c>
      <c r="G56" s="15">
        <v>8967555.2400000002</v>
      </c>
      <c r="H56" s="15">
        <v>0</v>
      </c>
    </row>
    <row r="57" spans="1:8" ht="65.25" customHeight="1" x14ac:dyDescent="0.35">
      <c r="A57" s="3"/>
      <c r="B57" s="11">
        <v>231</v>
      </c>
      <c r="C57" s="12" t="s">
        <v>82</v>
      </c>
      <c r="D57" s="16" t="s">
        <v>86</v>
      </c>
      <c r="E57" s="16" t="s">
        <v>87</v>
      </c>
      <c r="F57" s="14">
        <f t="shared" si="0"/>
        <v>20658772.129999999</v>
      </c>
      <c r="G57" s="15">
        <v>20658772.129999999</v>
      </c>
      <c r="H57" s="15">
        <v>0</v>
      </c>
    </row>
    <row r="58" spans="1:8" ht="97.5" customHeight="1" x14ac:dyDescent="0.35">
      <c r="A58" s="3"/>
      <c r="B58" s="11">
        <v>232</v>
      </c>
      <c r="C58" s="12" t="s">
        <v>82</v>
      </c>
      <c r="D58" s="16" t="s">
        <v>86</v>
      </c>
      <c r="E58" s="16" t="s">
        <v>88</v>
      </c>
      <c r="F58" s="14">
        <f t="shared" si="0"/>
        <v>11922458.539999999</v>
      </c>
      <c r="G58" s="15">
        <v>11922458.539999999</v>
      </c>
      <c r="H58" s="15">
        <v>0</v>
      </c>
    </row>
    <row r="59" spans="1:8" ht="99" customHeight="1" x14ac:dyDescent="0.35">
      <c r="A59" s="3"/>
      <c r="B59" s="11">
        <v>233</v>
      </c>
      <c r="C59" s="12" t="s">
        <v>82</v>
      </c>
      <c r="D59" s="16" t="s">
        <v>89</v>
      </c>
      <c r="E59" s="16" t="s">
        <v>90</v>
      </c>
      <c r="F59" s="14">
        <f t="shared" si="0"/>
        <v>2229641.67</v>
      </c>
      <c r="G59" s="15">
        <v>2229641.67</v>
      </c>
      <c r="H59" s="15">
        <v>0</v>
      </c>
    </row>
    <row r="60" spans="1:8" ht="101.25" customHeight="1" x14ac:dyDescent="0.35">
      <c r="A60" s="3"/>
      <c r="B60" s="11">
        <v>234</v>
      </c>
      <c r="C60" s="12" t="s">
        <v>82</v>
      </c>
      <c r="D60" s="16" t="s">
        <v>89</v>
      </c>
      <c r="E60" s="16" t="s">
        <v>91</v>
      </c>
      <c r="F60" s="14">
        <f t="shared" si="0"/>
        <v>3186807.47</v>
      </c>
      <c r="G60" s="15">
        <v>3186807.47</v>
      </c>
      <c r="H60" s="15">
        <v>0</v>
      </c>
    </row>
    <row r="61" spans="1:8" ht="138.75" customHeight="1" x14ac:dyDescent="0.35">
      <c r="A61" s="3"/>
      <c r="B61" s="11">
        <v>252</v>
      </c>
      <c r="C61" s="12" t="s">
        <v>82</v>
      </c>
      <c r="D61" s="19" t="s">
        <v>92</v>
      </c>
      <c r="E61" s="16" t="s">
        <v>93</v>
      </c>
      <c r="F61" s="14">
        <f t="shared" si="0"/>
        <v>55304329.149999999</v>
      </c>
      <c r="G61" s="15">
        <v>55304329.149999999</v>
      </c>
      <c r="H61" s="15">
        <v>0</v>
      </c>
    </row>
    <row r="62" spans="1:8" ht="140.25" customHeight="1" x14ac:dyDescent="0.35">
      <c r="A62" s="3"/>
      <c r="B62" s="11">
        <v>256</v>
      </c>
      <c r="C62" s="12" t="s">
        <v>82</v>
      </c>
      <c r="D62" s="16" t="s">
        <v>94</v>
      </c>
      <c r="E62" s="16" t="s">
        <v>95</v>
      </c>
      <c r="F62" s="14">
        <f t="shared" si="0"/>
        <v>3365279.04</v>
      </c>
      <c r="G62" s="15">
        <v>3365279.04</v>
      </c>
      <c r="H62" s="15">
        <v>0</v>
      </c>
    </row>
    <row r="63" spans="1:8" ht="118.5" customHeight="1" x14ac:dyDescent="0.35">
      <c r="A63" s="3"/>
      <c r="B63" s="11">
        <v>267</v>
      </c>
      <c r="C63" s="12" t="s">
        <v>96</v>
      </c>
      <c r="D63" s="16" t="s">
        <v>97</v>
      </c>
      <c r="E63" s="16" t="s">
        <v>98</v>
      </c>
      <c r="F63" s="14">
        <f t="shared" si="0"/>
        <v>85514190.739999995</v>
      </c>
      <c r="G63" s="15">
        <v>81688665.780000001</v>
      </c>
      <c r="H63" s="15">
        <v>3825524.9600000004</v>
      </c>
    </row>
    <row r="64" spans="1:8" ht="82.5" customHeight="1" x14ac:dyDescent="0.35">
      <c r="A64" s="3"/>
      <c r="B64" s="11">
        <v>273</v>
      </c>
      <c r="C64" s="12" t="s">
        <v>99</v>
      </c>
      <c r="D64" s="12" t="s">
        <v>100</v>
      </c>
      <c r="E64" s="16" t="s">
        <v>101</v>
      </c>
      <c r="F64" s="14">
        <f t="shared" si="0"/>
        <v>3457886.61</v>
      </c>
      <c r="G64" s="15">
        <v>3457886.61</v>
      </c>
      <c r="H64" s="15">
        <v>0</v>
      </c>
    </row>
    <row r="65" spans="1:8" ht="54" x14ac:dyDescent="0.35">
      <c r="A65" s="3"/>
      <c r="B65" s="11">
        <v>274</v>
      </c>
      <c r="C65" s="12" t="s">
        <v>99</v>
      </c>
      <c r="D65" s="16" t="s">
        <v>102</v>
      </c>
      <c r="E65" s="16" t="s">
        <v>103</v>
      </c>
      <c r="F65" s="14">
        <f t="shared" si="0"/>
        <v>1034967.66</v>
      </c>
      <c r="G65" s="15">
        <v>1034967.66</v>
      </c>
      <c r="H65" s="15">
        <v>0</v>
      </c>
    </row>
    <row r="66" spans="1:8" ht="78.75" customHeight="1" x14ac:dyDescent="0.35">
      <c r="A66" s="3"/>
      <c r="B66" s="11">
        <v>275</v>
      </c>
      <c r="C66" s="12" t="s">
        <v>99</v>
      </c>
      <c r="D66" s="16" t="s">
        <v>100</v>
      </c>
      <c r="E66" s="16" t="s">
        <v>104</v>
      </c>
      <c r="F66" s="14">
        <f t="shared" si="0"/>
        <v>1094642.93</v>
      </c>
      <c r="G66" s="15">
        <v>1094642.93</v>
      </c>
      <c r="H66" s="15">
        <v>0</v>
      </c>
    </row>
    <row r="67" spans="1:8" ht="98.25" customHeight="1" x14ac:dyDescent="0.35">
      <c r="A67" s="3"/>
      <c r="B67" s="11">
        <v>280</v>
      </c>
      <c r="C67" s="12" t="s">
        <v>99</v>
      </c>
      <c r="D67" s="16" t="s">
        <v>105</v>
      </c>
      <c r="E67" s="16" t="s">
        <v>106</v>
      </c>
      <c r="F67" s="14">
        <f t="shared" si="0"/>
        <v>12288556.43</v>
      </c>
      <c r="G67" s="15">
        <v>12288556.43</v>
      </c>
      <c r="H67" s="15">
        <v>0</v>
      </c>
    </row>
    <row r="68" spans="1:8" ht="82.5" customHeight="1" x14ac:dyDescent="0.35">
      <c r="A68" s="3"/>
      <c r="B68" s="11">
        <v>311</v>
      </c>
      <c r="C68" s="12" t="s">
        <v>107</v>
      </c>
      <c r="D68" s="20" t="s">
        <v>108</v>
      </c>
      <c r="E68" s="20" t="s">
        <v>109</v>
      </c>
      <c r="F68" s="14">
        <f t="shared" si="0"/>
        <v>21424730.399999999</v>
      </c>
      <c r="G68" s="15">
        <v>10419584.140000001</v>
      </c>
      <c r="H68" s="15">
        <v>11005146.26</v>
      </c>
    </row>
    <row r="69" spans="1:8" ht="99" customHeight="1" x14ac:dyDescent="0.35">
      <c r="A69" s="3"/>
      <c r="B69" s="11">
        <v>319</v>
      </c>
      <c r="C69" s="12" t="s">
        <v>107</v>
      </c>
      <c r="D69" s="20" t="s">
        <v>110</v>
      </c>
      <c r="E69" s="20" t="s">
        <v>111</v>
      </c>
      <c r="F69" s="14">
        <f t="shared" si="0"/>
        <v>2728371.7</v>
      </c>
      <c r="G69" s="15">
        <v>2728371.7</v>
      </c>
      <c r="H69" s="15">
        <v>0</v>
      </c>
    </row>
    <row r="70" spans="1:8" ht="54" x14ac:dyDescent="0.35">
      <c r="A70" s="3"/>
      <c r="B70" s="11">
        <v>321</v>
      </c>
      <c r="C70" s="12" t="s">
        <v>107</v>
      </c>
      <c r="D70" s="20" t="s">
        <v>112</v>
      </c>
      <c r="E70" s="20" t="s">
        <v>113</v>
      </c>
      <c r="F70" s="14">
        <f t="shared" si="0"/>
        <v>79890164.140000001</v>
      </c>
      <c r="G70" s="15">
        <v>79890164.140000001</v>
      </c>
      <c r="H70" s="15">
        <v>0</v>
      </c>
    </row>
    <row r="71" spans="1:8" ht="42.75" customHeight="1" x14ac:dyDescent="0.35">
      <c r="A71" s="3"/>
      <c r="B71" s="11">
        <v>325</v>
      </c>
      <c r="C71" s="12" t="s">
        <v>107</v>
      </c>
      <c r="D71" s="12" t="s">
        <v>114</v>
      </c>
      <c r="E71" s="12" t="s">
        <v>115</v>
      </c>
      <c r="F71" s="14">
        <f t="shared" si="0"/>
        <v>6269469.1200000001</v>
      </c>
      <c r="G71" s="15">
        <v>6269469.1200000001</v>
      </c>
      <c r="H71" s="15">
        <v>0</v>
      </c>
    </row>
    <row r="72" spans="1:8" ht="120" customHeight="1" x14ac:dyDescent="0.35">
      <c r="A72" s="3"/>
      <c r="B72" s="11">
        <v>349</v>
      </c>
      <c r="C72" s="12" t="s">
        <v>116</v>
      </c>
      <c r="D72" s="16" t="s">
        <v>117</v>
      </c>
      <c r="E72" s="16" t="s">
        <v>118</v>
      </c>
      <c r="F72" s="14">
        <f t="shared" si="0"/>
        <v>48314810.840000004</v>
      </c>
      <c r="G72" s="15">
        <v>48314810.840000004</v>
      </c>
      <c r="H72" s="15">
        <v>0</v>
      </c>
    </row>
    <row r="73" spans="1:8" ht="100.5" customHeight="1" x14ac:dyDescent="0.35">
      <c r="A73" s="3"/>
      <c r="B73" s="11">
        <v>352</v>
      </c>
      <c r="C73" s="12" t="s">
        <v>116</v>
      </c>
      <c r="D73" s="16" t="s">
        <v>119</v>
      </c>
      <c r="E73" s="16" t="s">
        <v>120</v>
      </c>
      <c r="F73" s="14">
        <f t="shared" si="0"/>
        <v>32587874.870000001</v>
      </c>
      <c r="G73" s="15">
        <v>32587874.870000001</v>
      </c>
      <c r="H73" s="15">
        <v>0</v>
      </c>
    </row>
    <row r="74" spans="1:8" ht="121.5" customHeight="1" x14ac:dyDescent="0.35">
      <c r="A74" s="3"/>
      <c r="B74" s="11">
        <v>354</v>
      </c>
      <c r="C74" s="12" t="s">
        <v>121</v>
      </c>
      <c r="D74" s="16" t="s">
        <v>122</v>
      </c>
      <c r="E74" s="16" t="s">
        <v>123</v>
      </c>
      <c r="F74" s="14">
        <f t="shared" si="0"/>
        <v>14941098</v>
      </c>
      <c r="G74" s="15">
        <v>14941098</v>
      </c>
      <c r="H74" s="15">
        <v>0</v>
      </c>
    </row>
    <row r="75" spans="1:8" ht="117.75" customHeight="1" x14ac:dyDescent="0.35">
      <c r="A75" s="3"/>
      <c r="B75" s="11">
        <v>356</v>
      </c>
      <c r="C75" s="12" t="s">
        <v>121</v>
      </c>
      <c r="D75" s="21" t="s">
        <v>122</v>
      </c>
      <c r="E75" s="21" t="s">
        <v>124</v>
      </c>
      <c r="F75" s="14">
        <f t="shared" si="0"/>
        <v>45323638</v>
      </c>
      <c r="G75" s="15">
        <v>45323638</v>
      </c>
      <c r="H75" s="15">
        <v>0</v>
      </c>
    </row>
    <row r="76" spans="1:8" ht="82.5" customHeight="1" x14ac:dyDescent="0.35">
      <c r="A76" s="3"/>
      <c r="B76" s="11">
        <v>358</v>
      </c>
      <c r="C76" s="12" t="s">
        <v>121</v>
      </c>
      <c r="D76" s="22" t="s">
        <v>125</v>
      </c>
      <c r="E76" s="23" t="s">
        <v>126</v>
      </c>
      <c r="F76" s="14">
        <f t="shared" si="0"/>
        <v>22497098</v>
      </c>
      <c r="G76" s="15">
        <v>22497098</v>
      </c>
      <c r="H76" s="15">
        <v>0</v>
      </c>
    </row>
    <row r="77" spans="1:8" ht="99.75" customHeight="1" x14ac:dyDescent="0.35">
      <c r="A77" s="3"/>
      <c r="B77" s="11">
        <v>361</v>
      </c>
      <c r="C77" s="12" t="s">
        <v>127</v>
      </c>
      <c r="D77" s="16" t="s">
        <v>128</v>
      </c>
      <c r="E77" s="16" t="s">
        <v>129</v>
      </c>
      <c r="F77" s="14">
        <f t="shared" si="0"/>
        <v>836561.75</v>
      </c>
      <c r="G77" s="15">
        <v>836561.75</v>
      </c>
      <c r="H77" s="15">
        <v>0</v>
      </c>
    </row>
    <row r="78" spans="1:8" ht="173.25" customHeight="1" x14ac:dyDescent="0.35">
      <c r="A78" s="3"/>
      <c r="B78" s="11">
        <v>388</v>
      </c>
      <c r="C78" s="12" t="s">
        <v>130</v>
      </c>
      <c r="D78" s="16" t="s">
        <v>131</v>
      </c>
      <c r="E78" s="16" t="s">
        <v>132</v>
      </c>
      <c r="F78" s="14">
        <f t="shared" si="0"/>
        <v>1437433.43</v>
      </c>
      <c r="G78" s="15">
        <v>1437433.43</v>
      </c>
      <c r="H78" s="15">
        <v>0</v>
      </c>
    </row>
    <row r="79" spans="1:8" ht="98.25" customHeight="1" x14ac:dyDescent="0.35">
      <c r="A79" s="3"/>
      <c r="B79" s="11">
        <v>389</v>
      </c>
      <c r="C79" s="12" t="s">
        <v>130</v>
      </c>
      <c r="D79" s="16" t="s">
        <v>133</v>
      </c>
      <c r="E79" s="16" t="s">
        <v>134</v>
      </c>
      <c r="F79" s="14">
        <f t="shared" si="0"/>
        <v>5278320.18</v>
      </c>
      <c r="G79" s="15">
        <v>5278320.18</v>
      </c>
      <c r="H79" s="15">
        <v>0</v>
      </c>
    </row>
    <row r="80" spans="1:8" ht="154.5" customHeight="1" x14ac:dyDescent="0.35">
      <c r="A80" s="3"/>
      <c r="B80" s="11">
        <v>398</v>
      </c>
      <c r="C80" s="12" t="s">
        <v>130</v>
      </c>
      <c r="D80" s="16" t="s">
        <v>135</v>
      </c>
      <c r="E80" s="16" t="s">
        <v>136</v>
      </c>
      <c r="F80" s="14">
        <f t="shared" si="0"/>
        <v>10933961.060000001</v>
      </c>
      <c r="G80" s="15">
        <v>10933961.060000001</v>
      </c>
      <c r="H80" s="15">
        <v>0</v>
      </c>
    </row>
    <row r="81" spans="1:8" ht="135.75" customHeight="1" x14ac:dyDescent="0.35">
      <c r="A81" s="3"/>
      <c r="B81" s="11">
        <v>399</v>
      </c>
      <c r="C81" s="12" t="s">
        <v>137</v>
      </c>
      <c r="D81" s="16" t="s">
        <v>138</v>
      </c>
      <c r="E81" s="16" t="s">
        <v>139</v>
      </c>
      <c r="F81" s="14">
        <f t="shared" si="0"/>
        <v>8806480.0199999996</v>
      </c>
      <c r="G81" s="15">
        <v>8806480.0199999996</v>
      </c>
      <c r="H81" s="15">
        <v>0</v>
      </c>
    </row>
    <row r="82" spans="1:8" ht="138" customHeight="1" x14ac:dyDescent="0.35">
      <c r="A82" s="3"/>
      <c r="B82" s="11">
        <v>400</v>
      </c>
      <c r="C82" s="12" t="s">
        <v>137</v>
      </c>
      <c r="D82" s="16" t="s">
        <v>138</v>
      </c>
      <c r="E82" s="16" t="s">
        <v>140</v>
      </c>
      <c r="F82" s="14">
        <f t="shared" si="0"/>
        <v>7511007.4100000001</v>
      </c>
      <c r="G82" s="15">
        <v>7511007.4100000001</v>
      </c>
      <c r="H82" s="15">
        <v>0</v>
      </c>
    </row>
    <row r="83" spans="1:8" ht="135.75" customHeight="1" x14ac:dyDescent="0.35">
      <c r="A83" s="3"/>
      <c r="B83" s="11">
        <v>401</v>
      </c>
      <c r="C83" s="12" t="s">
        <v>137</v>
      </c>
      <c r="D83" s="16" t="s">
        <v>138</v>
      </c>
      <c r="E83" s="16" t="s">
        <v>141</v>
      </c>
      <c r="F83" s="14">
        <f t="shared" si="0"/>
        <v>9938137.1400000006</v>
      </c>
      <c r="G83" s="15">
        <v>9938137.1400000006</v>
      </c>
      <c r="H83" s="15">
        <v>0</v>
      </c>
    </row>
    <row r="84" spans="1:8" ht="78" customHeight="1" x14ac:dyDescent="0.35">
      <c r="A84" s="3"/>
      <c r="B84" s="11">
        <v>405</v>
      </c>
      <c r="C84" s="12" t="s">
        <v>142</v>
      </c>
      <c r="D84" s="16" t="s">
        <v>143</v>
      </c>
      <c r="E84" s="16" t="s">
        <v>144</v>
      </c>
      <c r="F84" s="14">
        <f t="shared" si="0"/>
        <v>6547336.2300000004</v>
      </c>
      <c r="G84" s="15">
        <v>6547336.2300000004</v>
      </c>
      <c r="H84" s="15">
        <v>0</v>
      </c>
    </row>
    <row r="85" spans="1:8" ht="115.5" customHeight="1" x14ac:dyDescent="0.35">
      <c r="A85" s="3"/>
      <c r="B85" s="11">
        <v>414</v>
      </c>
      <c r="C85" s="12" t="s">
        <v>145</v>
      </c>
      <c r="D85" s="16" t="s">
        <v>146</v>
      </c>
      <c r="E85" s="16" t="s">
        <v>147</v>
      </c>
      <c r="F85" s="14">
        <f t="shared" ref="F85:F97" si="1">G85+H85</f>
        <v>11224868.810000001</v>
      </c>
      <c r="G85" s="15">
        <v>11224868.810000001</v>
      </c>
      <c r="H85" s="15">
        <v>0</v>
      </c>
    </row>
    <row r="86" spans="1:8" ht="119.25" customHeight="1" x14ac:dyDescent="0.35">
      <c r="A86" s="3"/>
      <c r="B86" s="11">
        <v>415</v>
      </c>
      <c r="C86" s="12" t="s">
        <v>145</v>
      </c>
      <c r="D86" s="16" t="s">
        <v>148</v>
      </c>
      <c r="E86" s="16" t="s">
        <v>149</v>
      </c>
      <c r="F86" s="14">
        <f t="shared" si="1"/>
        <v>52269440.789999999</v>
      </c>
      <c r="G86" s="15">
        <v>52269440.789999999</v>
      </c>
      <c r="H86" s="15">
        <v>0</v>
      </c>
    </row>
    <row r="87" spans="1:8" ht="83.25" customHeight="1" x14ac:dyDescent="0.35">
      <c r="A87" s="3"/>
      <c r="B87" s="11">
        <v>425</v>
      </c>
      <c r="C87" s="12" t="s">
        <v>150</v>
      </c>
      <c r="D87" s="16" t="s">
        <v>151</v>
      </c>
      <c r="E87" s="16" t="s">
        <v>152</v>
      </c>
      <c r="F87" s="14">
        <f t="shared" si="1"/>
        <v>10083144.119999999</v>
      </c>
      <c r="G87" s="15">
        <v>10083144.119999999</v>
      </c>
      <c r="H87" s="15">
        <v>0</v>
      </c>
    </row>
    <row r="88" spans="1:8" ht="117.75" customHeight="1" x14ac:dyDescent="0.35">
      <c r="A88" s="3"/>
      <c r="B88" s="11">
        <v>426</v>
      </c>
      <c r="C88" s="12" t="s">
        <v>150</v>
      </c>
      <c r="D88" s="16" t="s">
        <v>151</v>
      </c>
      <c r="E88" s="16" t="s">
        <v>153</v>
      </c>
      <c r="F88" s="14">
        <f t="shared" si="1"/>
        <v>529179.56999999995</v>
      </c>
      <c r="G88" s="15">
        <v>529179.56999999995</v>
      </c>
      <c r="H88" s="15">
        <v>0</v>
      </c>
    </row>
    <row r="89" spans="1:8" ht="81.75" customHeight="1" x14ac:dyDescent="0.35">
      <c r="A89" s="3"/>
      <c r="B89" s="11">
        <v>427</v>
      </c>
      <c r="C89" s="12" t="s">
        <v>150</v>
      </c>
      <c r="D89" s="16" t="s">
        <v>151</v>
      </c>
      <c r="E89" s="16" t="s">
        <v>154</v>
      </c>
      <c r="F89" s="14">
        <f t="shared" si="1"/>
        <v>2147771</v>
      </c>
      <c r="G89" s="15">
        <v>2147771</v>
      </c>
      <c r="H89" s="15">
        <v>0</v>
      </c>
    </row>
    <row r="90" spans="1:8" ht="120.75" customHeight="1" x14ac:dyDescent="0.35">
      <c r="A90" s="3"/>
      <c r="B90" s="11">
        <v>430</v>
      </c>
      <c r="C90" s="12" t="s">
        <v>150</v>
      </c>
      <c r="D90" s="16" t="s">
        <v>151</v>
      </c>
      <c r="E90" s="16" t="s">
        <v>155</v>
      </c>
      <c r="F90" s="14">
        <f t="shared" si="1"/>
        <v>338237.69</v>
      </c>
      <c r="G90" s="15">
        <v>338237.69</v>
      </c>
      <c r="H90" s="15">
        <v>0</v>
      </c>
    </row>
    <row r="91" spans="1:8" ht="117.75" customHeight="1" x14ac:dyDescent="0.35">
      <c r="A91" s="3"/>
      <c r="B91" s="11">
        <v>435</v>
      </c>
      <c r="C91" s="12" t="s">
        <v>156</v>
      </c>
      <c r="D91" s="16" t="s">
        <v>157</v>
      </c>
      <c r="E91" s="16" t="s">
        <v>158</v>
      </c>
      <c r="F91" s="14">
        <f t="shared" si="1"/>
        <v>11835721.380000001</v>
      </c>
      <c r="G91" s="15">
        <v>11835721.380000001</v>
      </c>
      <c r="H91" s="15">
        <v>0</v>
      </c>
    </row>
    <row r="92" spans="1:8" ht="117" customHeight="1" x14ac:dyDescent="0.35">
      <c r="A92" s="3"/>
      <c r="B92" s="11">
        <v>436</v>
      </c>
      <c r="C92" s="12" t="s">
        <v>156</v>
      </c>
      <c r="D92" s="16" t="s">
        <v>157</v>
      </c>
      <c r="E92" s="16" t="s">
        <v>159</v>
      </c>
      <c r="F92" s="14">
        <f t="shared" si="1"/>
        <v>40918210.119999997</v>
      </c>
      <c r="G92" s="15">
        <v>40918210.119999997</v>
      </c>
      <c r="H92" s="15">
        <v>0</v>
      </c>
    </row>
    <row r="93" spans="1:8" ht="138" customHeight="1" x14ac:dyDescent="0.35">
      <c r="B93" s="11">
        <v>438</v>
      </c>
      <c r="C93" s="12" t="s">
        <v>156</v>
      </c>
      <c r="D93" s="16" t="s">
        <v>160</v>
      </c>
      <c r="E93" s="16" t="s">
        <v>161</v>
      </c>
      <c r="F93" s="14">
        <f t="shared" si="1"/>
        <v>35160465.219999999</v>
      </c>
      <c r="G93" s="15">
        <v>35160465.219999999</v>
      </c>
      <c r="H93" s="15">
        <v>0</v>
      </c>
    </row>
    <row r="94" spans="1:8" ht="115.5" customHeight="1" x14ac:dyDescent="0.35">
      <c r="B94" s="11">
        <v>463</v>
      </c>
      <c r="C94" s="12" t="s">
        <v>162</v>
      </c>
      <c r="D94" s="16" t="s">
        <v>163</v>
      </c>
      <c r="E94" s="16" t="s">
        <v>164</v>
      </c>
      <c r="F94" s="14">
        <f t="shared" si="1"/>
        <v>2072351.28</v>
      </c>
      <c r="G94" s="15">
        <v>2072351.28</v>
      </c>
      <c r="H94" s="15">
        <v>0</v>
      </c>
    </row>
    <row r="95" spans="1:8" ht="99.75" customHeight="1" x14ac:dyDescent="0.35">
      <c r="B95" s="11">
        <v>496</v>
      </c>
      <c r="C95" s="12" t="s">
        <v>165</v>
      </c>
      <c r="D95" s="16" t="s">
        <v>166</v>
      </c>
      <c r="E95" s="16" t="s">
        <v>167</v>
      </c>
      <c r="F95" s="14">
        <f t="shared" si="1"/>
        <v>8556307.9299999997</v>
      </c>
      <c r="G95" s="15">
        <v>8556307.9299999997</v>
      </c>
      <c r="H95" s="15">
        <v>0</v>
      </c>
    </row>
    <row r="96" spans="1:8" ht="117" customHeight="1" x14ac:dyDescent="0.35">
      <c r="B96" s="11">
        <v>511</v>
      </c>
      <c r="C96" s="12" t="s">
        <v>168</v>
      </c>
      <c r="D96" s="24" t="s">
        <v>169</v>
      </c>
      <c r="E96" s="24" t="s">
        <v>170</v>
      </c>
      <c r="F96" s="14">
        <f t="shared" si="1"/>
        <v>20280215</v>
      </c>
      <c r="G96" s="15">
        <v>20280215</v>
      </c>
      <c r="H96" s="15">
        <v>0</v>
      </c>
    </row>
    <row r="97" spans="2:9" ht="135" customHeight="1" x14ac:dyDescent="0.35">
      <c r="B97" s="11">
        <v>512</v>
      </c>
      <c r="C97" s="12" t="s">
        <v>168</v>
      </c>
      <c r="D97" s="24" t="s">
        <v>171</v>
      </c>
      <c r="E97" s="24" t="s">
        <v>172</v>
      </c>
      <c r="F97" s="14">
        <f t="shared" si="1"/>
        <v>24754872</v>
      </c>
      <c r="G97" s="15">
        <v>24754872</v>
      </c>
      <c r="H97" s="15">
        <v>0</v>
      </c>
      <c r="I97" s="8" t="s">
        <v>16</v>
      </c>
    </row>
    <row r="98" spans="2:9" ht="7.5" customHeight="1" x14ac:dyDescent="0.35"/>
    <row r="99" spans="2:9" ht="9" customHeight="1" x14ac:dyDescent="0.35"/>
    <row r="100" spans="2:9" ht="9.75" customHeight="1" x14ac:dyDescent="0.35"/>
    <row r="101" spans="2:9" ht="10.5" customHeight="1" x14ac:dyDescent="0.35"/>
    <row r="102" spans="2:9" ht="57.75" customHeight="1" x14ac:dyDescent="0.35">
      <c r="B102" s="28" t="s">
        <v>173</v>
      </c>
      <c r="C102" s="28"/>
      <c r="D102" s="28"/>
      <c r="E102" s="25" t="s">
        <v>174</v>
      </c>
      <c r="G102" s="1" t="s">
        <v>175</v>
      </c>
    </row>
  </sheetData>
  <mergeCells count="13">
    <mergeCell ref="B10:H10"/>
    <mergeCell ref="B14:H14"/>
    <mergeCell ref="B18:H18"/>
    <mergeCell ref="B102:D102"/>
    <mergeCell ref="F1:H1"/>
    <mergeCell ref="B4:H4"/>
    <mergeCell ref="B6:B8"/>
    <mergeCell ref="C6:C8"/>
    <mergeCell ref="D6:D8"/>
    <mergeCell ref="E6:E8"/>
    <mergeCell ref="F6:H6"/>
    <mergeCell ref="F7:F8"/>
    <mergeCell ref="G7:H7"/>
  </mergeCells>
  <printOptions horizontalCentered="1"/>
  <pageMargins left="1.1811023622047245" right="0.39370078740157483" top="0.78740157480314965" bottom="0.78740157480314965" header="0.31496062992125984" footer="0.31496062992125984"/>
  <pageSetup paperSize="9" scale="45" fitToHeight="3" orientation="portrait"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Додаток до розпорядження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ProBook</dc:creator>
  <cp:lastModifiedBy>Даниил Сазонов</cp:lastModifiedBy>
  <cp:lastPrinted>2020-08-11T08:17:28Z</cp:lastPrinted>
  <dcterms:created xsi:type="dcterms:W3CDTF">2020-08-11T08:16:19Z</dcterms:created>
  <dcterms:modified xsi:type="dcterms:W3CDTF">2020-08-18T06:11:33Z</dcterms:modified>
</cp:coreProperties>
</file>